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'Itens'!$A$1:$K$164</definedName>
  </definedNames>
  <calcPr fullCalcOnLoad="1"/>
</workbook>
</file>

<file path=xl/sharedStrings.xml><?xml version="1.0" encoding="utf-8"?>
<sst xmlns="http://schemas.openxmlformats.org/spreadsheetml/2006/main" count="959" uniqueCount="575">
  <si>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</si>
  <si>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</si>
  <si>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</si>
  <si>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</si>
  <si>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</si>
  <si>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</si>
  <si>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</si>
  <si>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</si>
  <si>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0017/0014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</si>
  <si>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</si>
  <si>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</si>
  <si>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</si>
  <si>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</si>
  <si>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</si>
  <si>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</si>
  <si>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</si>
  <si>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17/04/2019 08:45:00</t>
  </si>
  <si>
    <t xml:space="preserve">Objeto: </t>
  </si>
  <si>
    <t>AQUISIÇÃO DE MATERIAL MEDICO HOSPITALAR PARA MANUTENÇÃO DA SECRETARIA DE SAÚDE DESTA MUNICIPALIDADE, PARA O EXERCICIO DE 2019.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</si>
  <si>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</si>
  <si>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</si>
  <si>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</si>
  <si>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</si>
  <si>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</si>
  <si>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</si>
  <si>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</si>
  <si>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</si>
  <si>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</si>
  <si>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</si>
  <si>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</si>
  <si>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</si>
  <si>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7369</t>
  </si>
  <si>
    <t>0001</t>
  </si>
  <si>
    <t>ABAIXADOR DE LINGUA</t>
  </si>
  <si>
    <t>PCT</t>
  </si>
  <si>
    <t>18745</t>
  </si>
  <si>
    <t>14005</t>
  </si>
  <si>
    <t>0002</t>
  </si>
  <si>
    <t>ACIDO ACETICO 2% 1 L</t>
  </si>
  <si>
    <t>L</t>
  </si>
  <si>
    <t>18746</t>
  </si>
  <si>
    <t>14006</t>
  </si>
  <si>
    <t>0003</t>
  </si>
  <si>
    <t>AGE ACIDO GRAXOS ESSENCIAIS</t>
  </si>
  <si>
    <t>18747</t>
  </si>
  <si>
    <t>6115</t>
  </si>
  <si>
    <t>0004</t>
  </si>
  <si>
    <t>AGULHA DESC 13X4,5 C/100 UND</t>
  </si>
  <si>
    <t>CX</t>
  </si>
  <si>
    <t>18748</t>
  </si>
  <si>
    <t>6117</t>
  </si>
  <si>
    <t>0005</t>
  </si>
  <si>
    <t>AGULHA DESC. 25X7 C/100 UND</t>
  </si>
  <si>
    <t>18749</t>
  </si>
  <si>
    <t>6119</t>
  </si>
  <si>
    <t>0006</t>
  </si>
  <si>
    <t>AGULHA DESC. 25X8 C/100 UND</t>
  </si>
  <si>
    <t>18750</t>
  </si>
  <si>
    <t>6122</t>
  </si>
  <si>
    <t>0007</t>
  </si>
  <si>
    <t>AGULHA DESC. 40X12 C/100 UND</t>
  </si>
  <si>
    <t>18751</t>
  </si>
  <si>
    <t>7194</t>
  </si>
  <si>
    <t>0008</t>
  </si>
  <si>
    <t>ALCOOL ABSOLUTO  1000ML</t>
  </si>
  <si>
    <t>18752</t>
  </si>
  <si>
    <t>7185</t>
  </si>
  <si>
    <t>0009</t>
  </si>
  <si>
    <t>ALCOOL DE 01 LITRO 70%</t>
  </si>
  <si>
    <t>18753</t>
  </si>
  <si>
    <t>11795</t>
  </si>
  <si>
    <t>0010</t>
  </si>
  <si>
    <t>ALCOOL DE 01 LITRO 90%</t>
  </si>
  <si>
    <t>18754</t>
  </si>
  <si>
    <t>6126</t>
  </si>
  <si>
    <t>0011</t>
  </si>
  <si>
    <t>ALCOOL EM GEL (500ML)</t>
  </si>
  <si>
    <t>18755</t>
  </si>
  <si>
    <t>14490</t>
  </si>
  <si>
    <t>0012</t>
  </si>
  <si>
    <t>ALCOOL GEL - (500ML) Diversos</t>
  </si>
  <si>
    <t>18756</t>
  </si>
  <si>
    <t>6130</t>
  </si>
  <si>
    <t>0013</t>
  </si>
  <si>
    <t>ALGODAO 500 MG</t>
  </si>
  <si>
    <t>18757</t>
  </si>
  <si>
    <t>6131</t>
  </si>
  <si>
    <t>0014</t>
  </si>
  <si>
    <t>ALMOTOLIA BRANCA 250 ML</t>
  </si>
  <si>
    <t>18758</t>
  </si>
  <si>
    <t>7372</t>
  </si>
  <si>
    <t>0015</t>
  </si>
  <si>
    <t>ALMOTOLIA PLASTICA BRANCA 500 ML</t>
  </si>
  <si>
    <t>18759</t>
  </si>
  <si>
    <t>7373</t>
  </si>
  <si>
    <t>0016</t>
  </si>
  <si>
    <t>ALMOTOLIA PLASTICA MARRON 250 ML</t>
  </si>
  <si>
    <t>18760</t>
  </si>
  <si>
    <t>14451</t>
  </si>
  <si>
    <t>0017</t>
  </si>
  <si>
    <t>ANESTESICO SEM VASO CONSTRITOR CAIXA COM 50</t>
  </si>
  <si>
    <t>18761</t>
  </si>
  <si>
    <t>14452</t>
  </si>
  <si>
    <t>0018</t>
  </si>
  <si>
    <t>APARELHO  DE PA INFANTIL</t>
  </si>
  <si>
    <t>18762</t>
  </si>
  <si>
    <t>14453</t>
  </si>
  <si>
    <t>0019</t>
  </si>
  <si>
    <t>APARELHO DE PA ADULTO</t>
  </si>
  <si>
    <t>18763</t>
  </si>
  <si>
    <t>8355</t>
  </si>
  <si>
    <t>0020</t>
  </si>
  <si>
    <t>ATADURA CREPOM 10 CM C/12</t>
  </si>
  <si>
    <t>18764</t>
  </si>
  <si>
    <t>6143</t>
  </si>
  <si>
    <t>0021</t>
  </si>
  <si>
    <t>ATADURA CREPOM 12 CM C/12</t>
  </si>
  <si>
    <t>18765</t>
  </si>
  <si>
    <t>8358</t>
  </si>
  <si>
    <t>0022</t>
  </si>
  <si>
    <t>ATADURA CREPOM 15 CM C/12</t>
  </si>
  <si>
    <t>18766</t>
  </si>
  <si>
    <t>8359</t>
  </si>
  <si>
    <t>0023</t>
  </si>
  <si>
    <t>ATADURA CREPON 20 CM C/12</t>
  </si>
  <si>
    <t>18767</t>
  </si>
  <si>
    <t>6662</t>
  </si>
  <si>
    <t>0024</t>
  </si>
  <si>
    <t>ATROVENT GOTAS</t>
  </si>
  <si>
    <t>18768</t>
  </si>
  <si>
    <t>18269</t>
  </si>
  <si>
    <t>0025</t>
  </si>
  <si>
    <t xml:space="preserve">AUTOCLAVE HORIZONTAL DE MESA (ATÉ 75 LITROS), CÂMARA DE ESTERILIZAÇÃO AÇO INOXIDÁVEL, MODO DE OPERAÇÃO DIGITAL, CAPACIDADE MÍNIMO DE 30 LITROS.: 
</t>
  </si>
  <si>
    <t>Unidade</t>
  </si>
  <si>
    <t>18769</t>
  </si>
  <si>
    <t>18201</t>
  </si>
  <si>
    <t>0026</t>
  </si>
  <si>
    <t xml:space="preserve">AUTOCLAVE HORIZONTAL DE MESA (ATÉ 75 LITROS), CÂMARA DE ESTERILIZAÇÃO AÇO INOXIDÁVEL, MODO DE OPERAÇÃO DIGITAL, CAPACIDADE MÍNIMO DE 60 LITROS.: 
</t>
  </si>
  <si>
    <t>18770</t>
  </si>
  <si>
    <t>7249</t>
  </si>
  <si>
    <t>0027</t>
  </si>
  <si>
    <t>BACIAS INOX 32CM 3100 ML</t>
  </si>
  <si>
    <t>18771</t>
  </si>
  <si>
    <t>7506</t>
  </si>
  <si>
    <t>0028</t>
  </si>
  <si>
    <t>BEROTEC GOTAS.</t>
  </si>
  <si>
    <t>18772</t>
  </si>
  <si>
    <t>6335</t>
  </si>
  <si>
    <t>0029</t>
  </si>
  <si>
    <t>BOLSA DE COLOSTOMIA: REF.12716 COM PACOTE C/ 10 UNIDADES</t>
  </si>
  <si>
    <t>18773</t>
  </si>
  <si>
    <t>14463</t>
  </si>
  <si>
    <t>0030</t>
  </si>
  <si>
    <t>CABO DE BISTURI</t>
  </si>
  <si>
    <t>18774</t>
  </si>
  <si>
    <t>6151</t>
  </si>
  <si>
    <t>0031</t>
  </si>
  <si>
    <t>CAMPO OPERATORIO  23X25</t>
  </si>
  <si>
    <t>18775</t>
  </si>
  <si>
    <t>14494</t>
  </si>
  <si>
    <t>0032</t>
  </si>
  <si>
    <t>CATETER INTRAVENOSO (22 G)</t>
  </si>
  <si>
    <t>18776</t>
  </si>
  <si>
    <t>6155</t>
  </si>
  <si>
    <t>0033</t>
  </si>
  <si>
    <t>CATETER INTRAVENOSO 16G</t>
  </si>
  <si>
    <t>18777</t>
  </si>
  <si>
    <t>8363</t>
  </si>
  <si>
    <t>0034</t>
  </si>
  <si>
    <t>CATETER INTRAVENOSO 18 G</t>
  </si>
  <si>
    <t>18778</t>
  </si>
  <si>
    <t>8364</t>
  </si>
  <si>
    <t>0035</t>
  </si>
  <si>
    <t>CATETER INTRAVENOSO 20 G</t>
  </si>
  <si>
    <t>18779</t>
  </si>
  <si>
    <t>8366</t>
  </si>
  <si>
    <t>0036</t>
  </si>
  <si>
    <t>CATETER INTRAVENOSO 22 G</t>
  </si>
  <si>
    <t>18780</t>
  </si>
  <si>
    <t>8367</t>
  </si>
  <si>
    <t>0037</t>
  </si>
  <si>
    <t>CATETER INTRAVENOSO 24 G</t>
  </si>
  <si>
    <t>18781</t>
  </si>
  <si>
    <t>16571</t>
  </si>
  <si>
    <t>0038</t>
  </si>
  <si>
    <t>CENTRÍFUGA LABORATORIAL, TIPO IMUNO HEMATOLÓGICA EM TECNOLOGIA DIGITAL PROGRAMÁVEL.</t>
  </si>
  <si>
    <t>18782</t>
  </si>
  <si>
    <t>18271</t>
  </si>
  <si>
    <t>0039</t>
  </si>
  <si>
    <t xml:space="preserve">CILINDRO DE GASES MEDICINAIS, MATERIAL DE CONFECÇÃO ALUMÍNIO, CAPACIDADE MÍNIMO DE 07 LITROS, SUPORTE COM RODÍZIOS E EM ACESSÓRIOS COM VÁLVULA, MANOÔMETRO E FLUXÔMETRO.: 
</t>
  </si>
  <si>
    <t>18783</t>
  </si>
  <si>
    <t>8361</t>
  </si>
  <si>
    <t>0040</t>
  </si>
  <si>
    <t>COMPRESSAS DE GAZE C/500 7,5X,5</t>
  </si>
  <si>
    <t>18784</t>
  </si>
  <si>
    <t>11796</t>
  </si>
  <si>
    <t>0041</t>
  </si>
  <si>
    <t>DESCARTEX 20L</t>
  </si>
  <si>
    <t>18785</t>
  </si>
  <si>
    <t>6754</t>
  </si>
  <si>
    <t>0042</t>
  </si>
  <si>
    <t>DETECTOR ULTRASSONICO (FETAL) - PORTATIL Á BATERIA</t>
  </si>
  <si>
    <t>18786</t>
  </si>
  <si>
    <t>7224</t>
  </si>
  <si>
    <t>0043</t>
  </si>
  <si>
    <t>DISCO DE TIRAS TESTE GLICOSE NO SANGUE BREEZE C/50</t>
  </si>
  <si>
    <t>18787</t>
  </si>
  <si>
    <t>14496</t>
  </si>
  <si>
    <t>0044</t>
  </si>
  <si>
    <t>DISCO DE TIRAS TESTE GLICOSE NO SANGUE COM 50</t>
  </si>
  <si>
    <t>18788</t>
  </si>
  <si>
    <t>14955</t>
  </si>
  <si>
    <t>0045</t>
  </si>
  <si>
    <t>ELETROCARDIOGRAFO, 12 CANAIS, COM BATERIA INTERNA, TELA LCD, SUPORTE COM RÓDIZIOS, COM MEMÓRIA, SOFTWARE PARA EXAME COMPUTADOR E QUE PSSUI LAUDO INTERPRETATIVO.: BATERIA INTERNA, MEMORIA, TELA LCD, SUPORTE COM RODIZIOS, ACESSORIOS VALVULA, MANOMETRO E FLUXOMETRO</t>
  </si>
  <si>
    <t>18789</t>
  </si>
  <si>
    <t>11797</t>
  </si>
  <si>
    <t>0046</t>
  </si>
  <si>
    <t>ENEMA GLICERINADO 250ML</t>
  </si>
  <si>
    <t>18790</t>
  </si>
  <si>
    <t>6177</t>
  </si>
  <si>
    <t>0047</t>
  </si>
  <si>
    <t>EQUIPO SORO MACRO GOTAS</t>
  </si>
  <si>
    <t>18791</t>
  </si>
  <si>
    <t>8378</t>
  </si>
  <si>
    <t>0048</t>
  </si>
  <si>
    <t>ESCALPE Nº 21</t>
  </si>
  <si>
    <t>18792</t>
  </si>
  <si>
    <t>8380</t>
  </si>
  <si>
    <t>0049</t>
  </si>
  <si>
    <t>ESCALPE Nº 23</t>
  </si>
  <si>
    <t>UNC</t>
  </si>
  <si>
    <t>18793</t>
  </si>
  <si>
    <t>8382</t>
  </si>
  <si>
    <t>0050</t>
  </si>
  <si>
    <t>ESCALPE Nº 25</t>
  </si>
  <si>
    <t>18794</t>
  </si>
  <si>
    <t>8384</t>
  </si>
  <si>
    <t>0051</t>
  </si>
  <si>
    <t>ESCALPE Nº 27</t>
  </si>
  <si>
    <t>18795</t>
  </si>
  <si>
    <t>8376</t>
  </si>
  <si>
    <t>0052</t>
  </si>
  <si>
    <t>ESCALPE Nº19</t>
  </si>
  <si>
    <t>18796</t>
  </si>
  <si>
    <t>6175</t>
  </si>
  <si>
    <t>0053</t>
  </si>
  <si>
    <t>ESCOVA CERVICAL C/100</t>
  </si>
  <si>
    <t>pct</t>
  </si>
  <si>
    <t>18797</t>
  </si>
  <si>
    <t>2192</t>
  </si>
  <si>
    <t>0054</t>
  </si>
  <si>
    <t>ESPARADRAPO 10X4,5M</t>
  </si>
  <si>
    <t>RL</t>
  </si>
  <si>
    <t>18798</t>
  </si>
  <si>
    <t>2193</t>
  </si>
  <si>
    <t>0055</t>
  </si>
  <si>
    <t>ESPATULA DE AYRES C/100</t>
  </si>
  <si>
    <t>PC</t>
  </si>
  <si>
    <t>18799</t>
  </si>
  <si>
    <t>7209</t>
  </si>
  <si>
    <t>0056</t>
  </si>
  <si>
    <t>ESPECULO DESCARTAVEL Nº 1</t>
  </si>
  <si>
    <t>18800</t>
  </si>
  <si>
    <t>7211</t>
  </si>
  <si>
    <t>0057</t>
  </si>
  <si>
    <t>ESPECULO DESCARTAVEL Nº 2</t>
  </si>
  <si>
    <t>18801</t>
  </si>
  <si>
    <t>7212</t>
  </si>
  <si>
    <t>0058</t>
  </si>
  <si>
    <t>ESPECULO DESCARTAVEL Nº 3</t>
  </si>
  <si>
    <t>18802</t>
  </si>
  <si>
    <t>14455</t>
  </si>
  <si>
    <t>0059</t>
  </si>
  <si>
    <t>ESTOJO EM INOX 20X10X5CM</t>
  </si>
  <si>
    <t>18803</t>
  </si>
  <si>
    <t>8388</t>
  </si>
  <si>
    <t>0060</t>
  </si>
  <si>
    <t>FITA ADESIVA AUTOCALVE</t>
  </si>
  <si>
    <t>cx</t>
  </si>
  <si>
    <t>18804</t>
  </si>
  <si>
    <t>14498</t>
  </si>
  <si>
    <t>0061</t>
  </si>
  <si>
    <t>FITA DE GLICOSE</t>
  </si>
  <si>
    <t>18805</t>
  </si>
  <si>
    <t>14480</t>
  </si>
  <si>
    <t>0062</t>
  </si>
  <si>
    <t>FITA DE GLICOSE C/ 50</t>
  </si>
  <si>
    <t>18806</t>
  </si>
  <si>
    <t>6185</t>
  </si>
  <si>
    <t>0063</t>
  </si>
  <si>
    <t>FITA MICROPORE 25X50</t>
  </si>
  <si>
    <t>18807</t>
  </si>
  <si>
    <t>8399</t>
  </si>
  <si>
    <t>0064</t>
  </si>
  <si>
    <t>GASE TIPO QUEIJO 91X91</t>
  </si>
  <si>
    <t>18808</t>
  </si>
  <si>
    <t>7393</t>
  </si>
  <si>
    <t>0065</t>
  </si>
  <si>
    <t>GEL PARA ULTRASSOM C/ 1 LITRO</t>
  </si>
  <si>
    <t>LIT</t>
  </si>
  <si>
    <t>18809</t>
  </si>
  <si>
    <t>7396</t>
  </si>
  <si>
    <t>0066</t>
  </si>
  <si>
    <t>KIT PAPANICOLAU MÉDIO PARA PREVENÇÃO</t>
  </si>
  <si>
    <t>18810</t>
  </si>
  <si>
    <t>7397</t>
  </si>
  <si>
    <t>0067</t>
  </si>
  <si>
    <t>KIT PAPANICOLAU PEQUENO PARA PREVENÇÃO</t>
  </si>
  <si>
    <t>18811</t>
  </si>
  <si>
    <t>6206</t>
  </si>
  <si>
    <t>0068</t>
  </si>
  <si>
    <t>LAMINA BISTURI Nº 11</t>
  </si>
  <si>
    <t>18812</t>
  </si>
  <si>
    <t>7163</t>
  </si>
  <si>
    <t>0069</t>
  </si>
  <si>
    <t>LAMINA BISTURI Nº 15</t>
  </si>
  <si>
    <t>18813</t>
  </si>
  <si>
    <t>7891</t>
  </si>
  <si>
    <t>0070</t>
  </si>
  <si>
    <t>LAMINA BISTURI Nº 21</t>
  </si>
  <si>
    <t>18814</t>
  </si>
  <si>
    <t>7892</t>
  </si>
  <si>
    <t>0071</t>
  </si>
  <si>
    <t>LAMINA VIDRO FOSCA P/ PREVENTIVO CX. C/50</t>
  </si>
  <si>
    <t>18815</t>
  </si>
  <si>
    <t>7215</t>
  </si>
  <si>
    <t>0072</t>
  </si>
  <si>
    <t>LANCETA PARA TESTE DE GLICEMIA CAPILAR.: COM 50 ESTERIL</t>
  </si>
  <si>
    <t>18816</t>
  </si>
  <si>
    <t>7162</t>
  </si>
  <si>
    <t>0073</t>
  </si>
  <si>
    <t>LANCETAS P/ TESTE DO PEZINHO C/200</t>
  </si>
  <si>
    <t>18817</t>
  </si>
  <si>
    <t>7164</t>
  </si>
  <si>
    <t>0074</t>
  </si>
  <si>
    <t>LUVA CIRURGICA Nº 7.0 C/200 ESTERIL</t>
  </si>
  <si>
    <t>18818</t>
  </si>
  <si>
    <t>7165</t>
  </si>
  <si>
    <t>0075</t>
  </si>
  <si>
    <t>LUVA CIRURGICA Nº 7.5 C/200 ESTERIL</t>
  </si>
  <si>
    <t>18819</t>
  </si>
  <si>
    <t>7168</t>
  </si>
  <si>
    <t>0076</t>
  </si>
  <si>
    <t>LUVA PROCEDIMENTO GRANDE C/100 UND</t>
  </si>
  <si>
    <t>18820</t>
  </si>
  <si>
    <t>7166</t>
  </si>
  <si>
    <t>0077</t>
  </si>
  <si>
    <t>LUVA PROCEDIMENTO MEDIA C/100 UND</t>
  </si>
  <si>
    <t>18821</t>
  </si>
  <si>
    <t>7167</t>
  </si>
  <si>
    <t>0078</t>
  </si>
  <si>
    <t>LUVA PROCEDIMENTO PEQUENA C/100 UND</t>
  </si>
  <si>
    <t>18822</t>
  </si>
  <si>
    <t>7220</t>
  </si>
  <si>
    <t>0079</t>
  </si>
  <si>
    <t>LUVAS PLASTICAS ESTERIL E V A</t>
  </si>
  <si>
    <t>18823</t>
  </si>
  <si>
    <t>7176</t>
  </si>
  <si>
    <t>0080</t>
  </si>
  <si>
    <t>MANGUITO PARA APARELHO DE PRESSÃO ADULTO</t>
  </si>
  <si>
    <t>18824</t>
  </si>
  <si>
    <t>7178</t>
  </si>
  <si>
    <t>0081</t>
  </si>
  <si>
    <t>MASCARA CIRURGICA DESCARTAVEL C/50.</t>
  </si>
  <si>
    <t>18825</t>
  </si>
  <si>
    <t>6236</t>
  </si>
  <si>
    <t>0082</t>
  </si>
  <si>
    <t>MASCARA P/ NEBULIZACAO ADULTO</t>
  </si>
  <si>
    <t>18826</t>
  </si>
  <si>
    <t>6240</t>
  </si>
  <si>
    <t>0083</t>
  </si>
  <si>
    <t>MASCARA P/ NEBULIZACAO INFANTIL</t>
  </si>
  <si>
    <t>18827</t>
  </si>
  <si>
    <t>18270</t>
  </si>
  <si>
    <t>0084</t>
  </si>
  <si>
    <t xml:space="preserve">MICROSCOPIO LABORATORIAL BASICO,CARACTERISTICA FISICA: TIPO BINOCULAR, OCULAR 10X E 16 X, OBJETIVAS: 05 E QUE POSSUI CONDENSADOR KOEHLER COM ILUMINAÇÃO LED: 
</t>
  </si>
  <si>
    <t>18828</t>
  </si>
  <si>
    <t>6757</t>
  </si>
  <si>
    <t>0085</t>
  </si>
  <si>
    <t>NEBULIZADOR / INALADOR COMPLETO (S/ ESTOJO) 4 SAIDAS MOTOR 1/4 HP</t>
  </si>
  <si>
    <t>18829</t>
  </si>
  <si>
    <t>7902</t>
  </si>
  <si>
    <t>0086</t>
  </si>
  <si>
    <t>NEGATOSCÓPIO, 01 CORPO: CHAPA DE AÇO 
• PINTURA EPOXI 
• REATOR ELETRÔNICO 
• 2 LÂMPADAS FLUORESCENTES DE 15 W 
• BIVOLT MANUAL 
• PRENDEDOR DE RADIOGRAFIAS 
• USADO EM PÉ, NA MESA OU FIXADO NA PAREDE 
• 1 ANO DE GARANTIA* 
MEDIDAS 
• ALTURA 50 CM 
• COMPRIMENTO 39 CM 
• LARGURA 10 CM</t>
  </si>
  <si>
    <t>18830</t>
  </si>
  <si>
    <t>6223</t>
  </si>
  <si>
    <t>0087</t>
  </si>
  <si>
    <t>NYLON 2-0 C/ AGULHA C/24 FIOS</t>
  </si>
  <si>
    <t>18831</t>
  </si>
  <si>
    <t>7169</t>
  </si>
  <si>
    <t>0088</t>
  </si>
  <si>
    <t>NYLON 3-0 C/ AGULHA C/ 24 FIOS</t>
  </si>
  <si>
    <t>18832</t>
  </si>
  <si>
    <t>6227</t>
  </si>
  <si>
    <t>0089</t>
  </si>
  <si>
    <t>NYLON 4-0 C/ AGULHA C/24 FIOS</t>
  </si>
  <si>
    <t>18833</t>
  </si>
  <si>
    <t>6231</t>
  </si>
  <si>
    <t>0090</t>
  </si>
  <si>
    <t>NYLON 5-0 C/ AGULHA C/24 FIOS</t>
  </si>
  <si>
    <t>18834</t>
  </si>
  <si>
    <t>6232</t>
  </si>
  <si>
    <t>0091</t>
  </si>
  <si>
    <t>NYLON 6-0 C/ AGULHA C/24 FIOS</t>
  </si>
  <si>
    <t>18835</t>
  </si>
  <si>
    <t>8025</t>
  </si>
  <si>
    <t>0092</t>
  </si>
  <si>
    <t>OTOSCOPIO CABO METAL, 2 PILHAS MEDIA, C/ 05 ESPECULOS, LAMPADA HALOGENA</t>
  </si>
  <si>
    <t>18836</t>
  </si>
  <si>
    <t>7213</t>
  </si>
  <si>
    <t>0093</t>
  </si>
  <si>
    <t>PAPEL CREPADO 60X60 CX C/ 500 UND</t>
  </si>
  <si>
    <t>18837</t>
  </si>
  <si>
    <t>7893</t>
  </si>
  <si>
    <t>0094</t>
  </si>
  <si>
    <t>PAPEL TOALHA 1250 FOLHAS</t>
  </si>
  <si>
    <t>18838</t>
  </si>
  <si>
    <t>7181</t>
  </si>
  <si>
    <t>0095</t>
  </si>
  <si>
    <t>PERA P/ APARELHO DE PRESSÃO</t>
  </si>
  <si>
    <t>18839</t>
  </si>
  <si>
    <t>14483</t>
  </si>
  <si>
    <t>0096</t>
  </si>
  <si>
    <t>PINÇA (CHERON - 25 CM)</t>
  </si>
  <si>
    <t>18840</t>
  </si>
  <si>
    <t>14462</t>
  </si>
  <si>
    <t>0097</t>
  </si>
  <si>
    <t>PINÇA ADSON COM DENTE 12CM 1X2</t>
  </si>
  <si>
    <t>18841</t>
  </si>
  <si>
    <t>14461</t>
  </si>
  <si>
    <t>0098</t>
  </si>
  <si>
    <t>PINÇA ADSON SERRILHADA 12CM</t>
  </si>
  <si>
    <t>18842</t>
  </si>
  <si>
    <t>14454</t>
  </si>
  <si>
    <t>0099</t>
  </si>
  <si>
    <t>PINÇA ANATOMICA 15CM</t>
  </si>
  <si>
    <t>18843</t>
  </si>
  <si>
    <t>14497</t>
  </si>
  <si>
    <t>0100</t>
  </si>
  <si>
    <t>PINÇA CHERON DESCARTAVEL</t>
  </si>
  <si>
    <t>18844</t>
  </si>
  <si>
    <t>14459</t>
  </si>
  <si>
    <t>0101</t>
  </si>
  <si>
    <t>PINÇA KELLY CURVA 14CM</t>
  </si>
  <si>
    <t>18845</t>
  </si>
  <si>
    <t>14460</t>
  </si>
  <si>
    <t>0102</t>
  </si>
  <si>
    <t>PINÇA MOSQUITO 12CM CURVA</t>
  </si>
  <si>
    <t>18846</t>
  </si>
  <si>
    <t>14458</t>
  </si>
  <si>
    <t>0103</t>
  </si>
  <si>
    <t>PINÇA PEAN 16CM</t>
  </si>
  <si>
    <t>18847</t>
  </si>
  <si>
    <t>14457</t>
  </si>
  <si>
    <t>0104</t>
  </si>
  <si>
    <t>PORTA AGULHA MAYON - HEGAR 14CM</t>
  </si>
  <si>
    <t>18848</t>
  </si>
  <si>
    <t>8371</t>
  </si>
  <si>
    <t>0105</t>
  </si>
  <si>
    <t>PVPI DEGERMANTE 1000ML</t>
  </si>
  <si>
    <t>18849</t>
  </si>
  <si>
    <t>4339</t>
  </si>
  <si>
    <t>0106</t>
  </si>
  <si>
    <t>PVPI TOPICO 1LT</t>
  </si>
  <si>
    <t>LTS</t>
  </si>
  <si>
    <t>18850</t>
  </si>
  <si>
    <t>11798</t>
  </si>
  <si>
    <t>0107</t>
  </si>
  <si>
    <t>SERINGA DESC. 1 ML C/AGULHA 13,0X13,5CX C/50</t>
  </si>
  <si>
    <t>18851</t>
  </si>
  <si>
    <t>7894</t>
  </si>
  <si>
    <t>0108</t>
  </si>
  <si>
    <t>SERINGA DESC. 10 ML C/ AGULHA 25X07</t>
  </si>
  <si>
    <t>18852</t>
  </si>
  <si>
    <t>7895</t>
  </si>
  <si>
    <t>0109</t>
  </si>
  <si>
    <t>SERINGA DESC. 20 ML S/ AGULHA</t>
  </si>
  <si>
    <t>18853</t>
  </si>
  <si>
    <t>7183</t>
  </si>
  <si>
    <t>0110</t>
  </si>
  <si>
    <t>SERINGAS DESC. 03 ML C/ AGULHA</t>
  </si>
  <si>
    <t>18854</t>
  </si>
  <si>
    <t>7184</t>
  </si>
  <si>
    <t>0111</t>
  </si>
  <si>
    <t>SERINGAS DESC. 05 ML C/ AGULHA 25X07</t>
  </si>
  <si>
    <t>18855</t>
  </si>
  <si>
    <t>7182</t>
  </si>
  <si>
    <t>0112</t>
  </si>
  <si>
    <t>SERINGAS DESC. 1ML C/ AGULHA</t>
  </si>
  <si>
    <t>18856</t>
  </si>
  <si>
    <t>14473</t>
  </si>
  <si>
    <t>0113</t>
  </si>
  <si>
    <t>SERINGAS DESCARTAVEIS 1ML COM AGULHA</t>
  </si>
  <si>
    <t>18857</t>
  </si>
  <si>
    <t>7218</t>
  </si>
  <si>
    <t>0114</t>
  </si>
  <si>
    <t>SONDA</t>
  </si>
  <si>
    <t>18858</t>
  </si>
  <si>
    <t>14472</t>
  </si>
  <si>
    <t>0115</t>
  </si>
  <si>
    <t>SONDA NASOGASTRICA</t>
  </si>
  <si>
    <t>18859</t>
  </si>
  <si>
    <t>6657</t>
  </si>
  <si>
    <t>0116</t>
  </si>
  <si>
    <t>SONDA URETRAL N. 6</t>
  </si>
  <si>
    <t>18860</t>
  </si>
  <si>
    <t>6658</t>
  </si>
  <si>
    <t>0117</t>
  </si>
  <si>
    <t>SONDA URETRAL N. 8</t>
  </si>
  <si>
    <t>18861</t>
  </si>
  <si>
    <t>7188</t>
  </si>
  <si>
    <t>0118</t>
  </si>
  <si>
    <t>SORO FISIOLOGICO 0,9% 250 ML C/40</t>
  </si>
  <si>
    <t>18862</t>
  </si>
  <si>
    <t>7190</t>
  </si>
  <si>
    <t>0119</t>
  </si>
  <si>
    <t>SORO GLICO-FISIOLOGICO 250 ML C/40</t>
  </si>
  <si>
    <t>18863</t>
  </si>
  <si>
    <t>7192</t>
  </si>
  <si>
    <t>0120</t>
  </si>
  <si>
    <t>SORO GLICOSADO 5% 500 ML C/20</t>
  </si>
  <si>
    <t>18864</t>
  </si>
  <si>
    <t>5122</t>
  </si>
  <si>
    <t>0121</t>
  </si>
  <si>
    <t>TERMOMETRO DIGITAL MAX/ MIN- 38+50: TERMÔMETRO DIGITAL COM RELÓGIO, MEDE TEMPERATURA INTERNA E EXTERNA, INDICA TEMPERATURA MÁXIMA E MÍNIMA COM SENSOR DE TEMPERATURA EXTERNA.</t>
  </si>
  <si>
    <t>UN</t>
  </si>
  <si>
    <t>18865</t>
  </si>
  <si>
    <t>10622</t>
  </si>
  <si>
    <t>0122</t>
  </si>
  <si>
    <t>TERMOMETRO DIGITAL TIPO ESPETO: TERMOMETRO DIGITAL PORTATIL DE MULTIPLAS APLICAÇÕES, HASTE DE PENETRAÇÃO TIPO ESPETO EM AÇO INOX, DISPLAY DE CRISTAL LIQUIDO (LCD) DE 52 MM X 20MM, CORPO (CABO) EM PLASTICO ABS RESISTENTE, PERMITE LEITURA EM ºC, FAIXA DE TEMPERATURA -50ºC A + 300ºC, COM TIME FR 1 SEGUNDO A 100 HORAS, DIMENSÕES: CORPO: 6,5X2,5X4,5CM (L X P X A), HASTE: 14,8CM X 3MM (COMPRIMENTO X O), TOTAL: 21,3CM (COMPRIMENTO), O CONJUNTO É COMPOSTO POR: 01 TERMOMETRO, UMA BATERIA E UM INSTRUMENTO DE USO.</t>
  </si>
  <si>
    <t>18866</t>
  </si>
  <si>
    <t>14456</t>
  </si>
  <si>
    <t>0123</t>
  </si>
  <si>
    <t>TESOURA MAYON STILLE 15 CM</t>
  </si>
  <si>
    <t>18867</t>
  </si>
  <si>
    <t>7195</t>
  </si>
  <si>
    <t>0124</t>
  </si>
  <si>
    <t>TOUCA DESC. C/100 C/ ELASTICO</t>
  </si>
  <si>
    <t>18868</t>
  </si>
  <si>
    <t>14470</t>
  </si>
  <si>
    <t>0125</t>
  </si>
  <si>
    <t>TUBO ENDOTRAQUEAL C/ BALÃO n° 5,0</t>
  </si>
  <si>
    <t>18869</t>
  </si>
  <si>
    <t>14469</t>
  </si>
  <si>
    <t>0126</t>
  </si>
  <si>
    <t>TUBO ENDOTRAQUEAL C/ BALÃO n° 5,5</t>
  </si>
  <si>
    <t>18870</t>
  </si>
  <si>
    <t>14468</t>
  </si>
  <si>
    <t>0127</t>
  </si>
  <si>
    <t>TUBO ENDOTRAQUEAL C/ BALÃO n° 6,0</t>
  </si>
  <si>
    <t>18871</t>
  </si>
  <si>
    <t>14467</t>
  </si>
  <si>
    <t>0128</t>
  </si>
  <si>
    <t>TUBO ENDOTRAQUEAL C/ BALÃO n° 7,0</t>
  </si>
  <si>
    <t>18872</t>
  </si>
  <si>
    <t>14465</t>
  </si>
  <si>
    <t>0129</t>
  </si>
  <si>
    <t>TUBO ENDOTRAQUEAL C/ BALÃO n° 8,0</t>
  </si>
  <si>
    <t>18873</t>
  </si>
  <si>
    <t>14466</t>
  </si>
  <si>
    <t>0130</t>
  </si>
  <si>
    <t>TUBO ENDOTRAQUEAL C/ BALÃO n°7,5</t>
  </si>
  <si>
    <t>18874</t>
  </si>
  <si>
    <t>7207</t>
  </si>
  <si>
    <t>0131</t>
  </si>
  <si>
    <t>VASELINA LIQ. 01 LITRO</t>
  </si>
  <si>
    <t>18875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</si>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</sst>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23</v>
      </c>
      <c r="E17" s="9">
        <v>500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1000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48</v>
      </c>
      <c r="E19" s="9">
        <v>1000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48</v>
      </c>
      <c r="E20" s="9">
        <v>1000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48</v>
      </c>
      <c r="E21" s="9">
        <v>200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23</v>
      </c>
      <c r="E22" s="9">
        <v>1000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23</v>
      </c>
      <c r="E23" s="9">
        <v>2000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48</v>
      </c>
      <c r="E24" s="9">
        <v>400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23</v>
      </c>
      <c r="E25" s="9">
        <v>400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23</v>
      </c>
      <c r="E26" s="9">
        <v>400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34</v>
      </c>
      <c r="E27" s="9">
        <v>1000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23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23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23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48</v>
      </c>
      <c r="E31" s="9">
        <v>10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23</v>
      </c>
      <c r="E32" s="9">
        <v>15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23</v>
      </c>
      <c r="E33" s="9">
        <v>40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23</v>
      </c>
      <c r="E34" s="9">
        <v>600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34</v>
      </c>
      <c r="E35" s="9">
        <v>600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23</v>
      </c>
      <c r="E36" s="9">
        <v>600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23</v>
      </c>
      <c r="E37" s="9">
        <v>600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23</v>
      </c>
      <c r="E38" s="9">
        <v>200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133</v>
      </c>
      <c r="E39" s="9">
        <v>2</v>
      </c>
      <c r="F39" s="11">
        <v>0</v>
      </c>
      <c r="G39" s="9">
        <f>ROUND(SUM(E39*F39),2)</f>
        <v>0</v>
      </c>
      <c r="H39" s="15" t="s">
        <v>0</v>
      </c>
      <c r="I39" s="10" t="s">
        <v>134</v>
      </c>
      <c r="J39" s="13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7" t="s">
        <v>137</v>
      </c>
      <c r="D40" s="7" t="s">
        <v>133</v>
      </c>
      <c r="E40" s="9">
        <v>2</v>
      </c>
      <c r="F40" s="11">
        <v>0</v>
      </c>
      <c r="G40" s="9">
        <f>ROUND(SUM(E40*F40),2)</f>
        <v>0</v>
      </c>
      <c r="H40" s="15" t="s">
        <v>0</v>
      </c>
      <c r="I40" s="10" t="s">
        <v>138</v>
      </c>
      <c r="J40" s="13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7" t="s">
        <v>141</v>
      </c>
      <c r="D41" s="7" t="s">
        <v>23</v>
      </c>
      <c r="E41" s="9">
        <v>20</v>
      </c>
      <c r="F41" s="11">
        <v>0</v>
      </c>
      <c r="G41" s="9">
        <f>ROUND(SUM(E41*F41),2)</f>
        <v>0</v>
      </c>
      <c r="H41" s="15" t="s">
        <v>0</v>
      </c>
      <c r="I41" s="10" t="s">
        <v>142</v>
      </c>
      <c r="J41" s="13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7" t="s">
        <v>145</v>
      </c>
      <c r="D42" s="7" t="s">
        <v>23</v>
      </c>
      <c r="E42" s="9">
        <v>200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23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23</v>
      </c>
      <c r="E44" s="9">
        <v>50</v>
      </c>
      <c r="F44" s="11">
        <v>0</v>
      </c>
      <c r="G44" s="9">
        <f>ROUND(SUM(E44*F44),2)</f>
        <v>0</v>
      </c>
      <c r="H44" s="15" t="s">
        <v>0</v>
      </c>
      <c r="I44" s="10" t="s">
        <v>154</v>
      </c>
      <c r="J44" s="13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7" t="s">
        <v>157</v>
      </c>
      <c r="D45" s="7" t="s">
        <v>34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158</v>
      </c>
      <c r="J45" s="13" t="s">
        <v>0</v>
      </c>
      <c r="K45" s="9">
        <f>SUM(G45:G45)</f>
        <v>0</v>
      </c>
    </row>
    <row r="46" spans="1:11" ht="12.75">
      <c r="A46" s="10" t="s">
        <v>159</v>
      </c>
      <c r="B46" s="10" t="s">
        <v>160</v>
      </c>
      <c r="C46" s="7" t="s">
        <v>161</v>
      </c>
      <c r="D46" s="7" t="s">
        <v>23</v>
      </c>
      <c r="E46" s="9">
        <v>200</v>
      </c>
      <c r="F46" s="11">
        <v>0</v>
      </c>
      <c r="G46" s="9">
        <f>ROUND(SUM(E46*F46),2)</f>
        <v>0</v>
      </c>
      <c r="H46" s="15" t="s">
        <v>0</v>
      </c>
      <c r="I46" s="10" t="s">
        <v>162</v>
      </c>
      <c r="J46" s="13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7" t="s">
        <v>165</v>
      </c>
      <c r="D47" s="7" t="s">
        <v>23</v>
      </c>
      <c r="E47" s="9">
        <v>200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23</v>
      </c>
      <c r="E48" s="9">
        <v>200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23</v>
      </c>
      <c r="E49" s="9">
        <v>200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23</v>
      </c>
      <c r="E50" s="9">
        <v>200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23</v>
      </c>
      <c r="E51" s="9">
        <v>200</v>
      </c>
      <c r="F51" s="11">
        <v>0</v>
      </c>
      <c r="G51" s="9">
        <f>ROUND(SUM(E51*F51),2)</f>
        <v>0</v>
      </c>
      <c r="H51" s="15" t="s">
        <v>0</v>
      </c>
      <c r="I51" s="10" t="s">
        <v>182</v>
      </c>
      <c r="J51" s="13" t="s">
        <v>0</v>
      </c>
      <c r="K51" s="9">
        <f>SUM(G51:G51)</f>
        <v>0</v>
      </c>
    </row>
    <row r="52" spans="1:11" ht="12.75">
      <c r="A52" s="10" t="s">
        <v>183</v>
      </c>
      <c r="B52" s="10" t="s">
        <v>184</v>
      </c>
      <c r="C52" s="7" t="s">
        <v>185</v>
      </c>
      <c r="D52" s="7" t="s">
        <v>23</v>
      </c>
      <c r="E52" s="9">
        <v>1</v>
      </c>
      <c r="F52" s="11">
        <v>0</v>
      </c>
      <c r="G52" s="9">
        <f>ROUND(SUM(E52*F52),2)</f>
        <v>0</v>
      </c>
      <c r="H52" s="15" t="s">
        <v>0</v>
      </c>
      <c r="I52" s="10" t="s">
        <v>186</v>
      </c>
      <c r="J52" s="13" t="s">
        <v>0</v>
      </c>
      <c r="K52" s="9">
        <f>SUM(G52:G52)</f>
        <v>0</v>
      </c>
    </row>
    <row r="53" spans="1:11" ht="12.75">
      <c r="A53" s="10" t="s">
        <v>187</v>
      </c>
      <c r="B53" s="10" t="s">
        <v>188</v>
      </c>
      <c r="C53" s="7" t="s">
        <v>189</v>
      </c>
      <c r="D53" s="7" t="s">
        <v>133</v>
      </c>
      <c r="E53" s="9">
        <v>2</v>
      </c>
      <c r="F53" s="11">
        <v>0</v>
      </c>
      <c r="G53" s="9">
        <f>ROUND(SUM(E53*F53),2)</f>
        <v>0</v>
      </c>
      <c r="H53" s="15" t="s">
        <v>0</v>
      </c>
      <c r="I53" s="10" t="s">
        <v>190</v>
      </c>
      <c r="J53" s="13" t="s">
        <v>0</v>
      </c>
      <c r="K53" s="9">
        <f>SUM(G53:G53)</f>
        <v>0</v>
      </c>
    </row>
    <row r="54" spans="1:11" ht="12.75">
      <c r="A54" s="10" t="s">
        <v>191</v>
      </c>
      <c r="B54" s="10" t="s">
        <v>192</v>
      </c>
      <c r="C54" s="7" t="s">
        <v>193</v>
      </c>
      <c r="D54" s="7" t="s">
        <v>23</v>
      </c>
      <c r="E54" s="9">
        <v>2000</v>
      </c>
      <c r="F54" s="11">
        <v>0</v>
      </c>
      <c r="G54" s="9">
        <f>ROUND(SUM(E54*F54),2)</f>
        <v>0</v>
      </c>
      <c r="H54" s="15" t="s">
        <v>0</v>
      </c>
      <c r="I54" s="10" t="s">
        <v>194</v>
      </c>
      <c r="J54" s="13" t="s">
        <v>0</v>
      </c>
      <c r="K54" s="9">
        <f>SUM(G54:G54)</f>
        <v>0</v>
      </c>
    </row>
    <row r="55" spans="1:11" ht="12.75">
      <c r="A55" s="10" t="s">
        <v>195</v>
      </c>
      <c r="B55" s="10" t="s">
        <v>196</v>
      </c>
      <c r="C55" s="7" t="s">
        <v>197</v>
      </c>
      <c r="D55" s="7" t="s">
        <v>23</v>
      </c>
      <c r="E55" s="9">
        <v>1000</v>
      </c>
      <c r="F55" s="11">
        <v>0</v>
      </c>
      <c r="G55" s="9">
        <f>ROUND(SUM(E55*F55),2)</f>
        <v>0</v>
      </c>
      <c r="H55" s="15" t="s">
        <v>0</v>
      </c>
      <c r="I55" s="10" t="s">
        <v>198</v>
      </c>
      <c r="J55" s="13" t="s">
        <v>0</v>
      </c>
      <c r="K55" s="9">
        <f>SUM(G55:G55)</f>
        <v>0</v>
      </c>
    </row>
    <row r="56" spans="1:11" ht="12.75">
      <c r="A56" s="10" t="s">
        <v>199</v>
      </c>
      <c r="B56" s="10" t="s">
        <v>200</v>
      </c>
      <c r="C56" s="7" t="s">
        <v>201</v>
      </c>
      <c r="D56" s="7" t="s">
        <v>23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202</v>
      </c>
      <c r="J56" s="13" t="s">
        <v>0</v>
      </c>
      <c r="K56" s="9">
        <f>SUM(G56:G56)</f>
        <v>0</v>
      </c>
    </row>
    <row r="57" spans="1:11" ht="12.75">
      <c r="A57" s="10" t="s">
        <v>203</v>
      </c>
      <c r="B57" s="10" t="s">
        <v>204</v>
      </c>
      <c r="C57" s="7" t="s">
        <v>205</v>
      </c>
      <c r="D57" s="7" t="s">
        <v>48</v>
      </c>
      <c r="E57" s="9">
        <v>500</v>
      </c>
      <c r="F57" s="11">
        <v>0</v>
      </c>
      <c r="G57" s="9">
        <f>ROUND(SUM(E57*F57),2)</f>
        <v>0</v>
      </c>
      <c r="H57" s="15" t="s">
        <v>0</v>
      </c>
      <c r="I57" s="10" t="s">
        <v>206</v>
      </c>
      <c r="J57" s="13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7" t="s">
        <v>209</v>
      </c>
      <c r="D58" s="7" t="s">
        <v>48</v>
      </c>
      <c r="E58" s="9">
        <v>500</v>
      </c>
      <c r="F58" s="11">
        <v>0</v>
      </c>
      <c r="G58" s="9">
        <f>ROUND(SUM(E58*F58),2)</f>
        <v>0</v>
      </c>
      <c r="H58" s="15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7" t="s">
        <v>213</v>
      </c>
      <c r="D59" s="7" t="s">
        <v>23</v>
      </c>
      <c r="E59" s="9">
        <v>1</v>
      </c>
      <c r="F59" s="11">
        <v>0</v>
      </c>
      <c r="G59" s="9">
        <f>ROUND(SUM(E59*F59),2)</f>
        <v>0</v>
      </c>
      <c r="H59" s="15" t="s">
        <v>0</v>
      </c>
      <c r="I59" s="10" t="s">
        <v>214</v>
      </c>
      <c r="J59" s="13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7" t="s">
        <v>217</v>
      </c>
      <c r="D60" s="7" t="s">
        <v>48</v>
      </c>
      <c r="E60" s="9">
        <v>80</v>
      </c>
      <c r="F60" s="11">
        <v>0</v>
      </c>
      <c r="G60" s="9">
        <f>ROUND(SUM(E60*F60),2)</f>
        <v>0</v>
      </c>
      <c r="H60" s="15" t="s">
        <v>0</v>
      </c>
      <c r="I60" s="10" t="s">
        <v>218</v>
      </c>
      <c r="J60" s="13" t="s">
        <v>0</v>
      </c>
      <c r="K60" s="9">
        <f>SUM(G60:G60)</f>
        <v>0</v>
      </c>
    </row>
    <row r="61" spans="1:11" ht="12.75">
      <c r="A61" s="10" t="s">
        <v>219</v>
      </c>
      <c r="B61" s="10" t="s">
        <v>220</v>
      </c>
      <c r="C61" s="7" t="s">
        <v>221</v>
      </c>
      <c r="D61" s="7" t="s">
        <v>23</v>
      </c>
      <c r="E61" s="9">
        <v>1000</v>
      </c>
      <c r="F61" s="11">
        <v>0</v>
      </c>
      <c r="G61" s="9">
        <f>ROUND(SUM(E61*F61),2)</f>
        <v>0</v>
      </c>
      <c r="H61" s="15" t="s">
        <v>0</v>
      </c>
      <c r="I61" s="10" t="s">
        <v>222</v>
      </c>
      <c r="J61" s="13" t="s">
        <v>0</v>
      </c>
      <c r="K61" s="9">
        <f>SUM(G61:G61)</f>
        <v>0</v>
      </c>
    </row>
    <row r="62" spans="1:11" ht="12.75">
      <c r="A62" s="10" t="s">
        <v>223</v>
      </c>
      <c r="B62" s="10" t="s">
        <v>224</v>
      </c>
      <c r="C62" s="7" t="s">
        <v>225</v>
      </c>
      <c r="D62" s="7" t="s">
        <v>23</v>
      </c>
      <c r="E62" s="9">
        <v>1000</v>
      </c>
      <c r="F62" s="11">
        <v>0</v>
      </c>
      <c r="G62" s="9">
        <f>ROUND(SUM(E62*F62),2)</f>
        <v>0</v>
      </c>
      <c r="H62" s="15" t="s">
        <v>0</v>
      </c>
      <c r="I62" s="10" t="s">
        <v>226</v>
      </c>
      <c r="J62" s="13" t="s">
        <v>0</v>
      </c>
      <c r="K62" s="9">
        <f>SUM(G62:G62)</f>
        <v>0</v>
      </c>
    </row>
    <row r="63" spans="1:11" ht="12.75">
      <c r="A63" s="10" t="s">
        <v>227</v>
      </c>
      <c r="B63" s="10" t="s">
        <v>228</v>
      </c>
      <c r="C63" s="7" t="s">
        <v>229</v>
      </c>
      <c r="D63" s="7" t="s">
        <v>230</v>
      </c>
      <c r="E63" s="9">
        <v>1000</v>
      </c>
      <c r="F63" s="11">
        <v>0</v>
      </c>
      <c r="G63" s="9">
        <f>ROUND(SUM(E63*F63),2)</f>
        <v>0</v>
      </c>
      <c r="H63" s="15" t="s">
        <v>0</v>
      </c>
      <c r="I63" s="10" t="s">
        <v>231</v>
      </c>
      <c r="J63" s="13" t="s">
        <v>0</v>
      </c>
      <c r="K63" s="9">
        <f>SUM(G63:G63)</f>
        <v>0</v>
      </c>
    </row>
    <row r="64" spans="1:11" ht="12.75">
      <c r="A64" s="10" t="s">
        <v>232</v>
      </c>
      <c r="B64" s="10" t="s">
        <v>233</v>
      </c>
      <c r="C64" s="7" t="s">
        <v>234</v>
      </c>
      <c r="D64" s="7" t="s">
        <v>23</v>
      </c>
      <c r="E64" s="9">
        <v>1000</v>
      </c>
      <c r="F64" s="11">
        <v>0</v>
      </c>
      <c r="G64" s="9">
        <f>ROUND(SUM(E64*F64),2)</f>
        <v>0</v>
      </c>
      <c r="H64" s="15" t="s">
        <v>0</v>
      </c>
      <c r="I64" s="10" t="s">
        <v>235</v>
      </c>
      <c r="J64" s="13" t="s">
        <v>0</v>
      </c>
      <c r="K64" s="9">
        <f>SUM(G64:G64)</f>
        <v>0</v>
      </c>
    </row>
    <row r="65" spans="1:11" ht="12.75">
      <c r="A65" s="10" t="s">
        <v>236</v>
      </c>
      <c r="B65" s="10" t="s">
        <v>237</v>
      </c>
      <c r="C65" s="7" t="s">
        <v>238</v>
      </c>
      <c r="D65" s="7" t="s">
        <v>23</v>
      </c>
      <c r="E65" s="9">
        <v>1000</v>
      </c>
      <c r="F65" s="11">
        <v>0</v>
      </c>
      <c r="G65" s="9">
        <f>ROUND(SUM(E65*F65),2)</f>
        <v>0</v>
      </c>
      <c r="H65" s="15" t="s">
        <v>0</v>
      </c>
      <c r="I65" s="10" t="s">
        <v>239</v>
      </c>
      <c r="J65" s="13" t="s">
        <v>0</v>
      </c>
      <c r="K65" s="9">
        <f>SUM(G65:G65)</f>
        <v>0</v>
      </c>
    </row>
    <row r="66" spans="1:11" ht="12.75">
      <c r="A66" s="10" t="s">
        <v>240</v>
      </c>
      <c r="B66" s="10" t="s">
        <v>241</v>
      </c>
      <c r="C66" s="7" t="s">
        <v>242</v>
      </c>
      <c r="D66" s="7" t="s">
        <v>23</v>
      </c>
      <c r="E66" s="9">
        <v>1000</v>
      </c>
      <c r="F66" s="11">
        <v>0</v>
      </c>
      <c r="G66" s="9">
        <f>ROUND(SUM(E66*F66),2)</f>
        <v>0</v>
      </c>
      <c r="H66" s="15" t="s">
        <v>0</v>
      </c>
      <c r="I66" s="10" t="s">
        <v>243</v>
      </c>
      <c r="J66" s="13" t="s">
        <v>0</v>
      </c>
      <c r="K66" s="9">
        <f>SUM(G66:G66)</f>
        <v>0</v>
      </c>
    </row>
    <row r="67" spans="1:11" ht="12.75">
      <c r="A67" s="10" t="s">
        <v>244</v>
      </c>
      <c r="B67" s="10" t="s">
        <v>245</v>
      </c>
      <c r="C67" s="7" t="s">
        <v>246</v>
      </c>
      <c r="D67" s="7" t="s">
        <v>247</v>
      </c>
      <c r="E67" s="9">
        <v>1000</v>
      </c>
      <c r="F67" s="11">
        <v>0</v>
      </c>
      <c r="G67" s="9">
        <f>ROUND(SUM(E67*F67),2)</f>
        <v>0</v>
      </c>
      <c r="H67" s="15" t="s">
        <v>0</v>
      </c>
      <c r="I67" s="10" t="s">
        <v>248</v>
      </c>
      <c r="J67" s="13" t="s">
        <v>0</v>
      </c>
      <c r="K67" s="9">
        <f>SUM(G67:G67)</f>
        <v>0</v>
      </c>
    </row>
    <row r="68" spans="1:11" ht="12.75">
      <c r="A68" s="10" t="s">
        <v>249</v>
      </c>
      <c r="B68" s="10" t="s">
        <v>250</v>
      </c>
      <c r="C68" s="7" t="s">
        <v>251</v>
      </c>
      <c r="D68" s="7" t="s">
        <v>252</v>
      </c>
      <c r="E68" s="9">
        <v>3000</v>
      </c>
      <c r="F68" s="11">
        <v>0</v>
      </c>
      <c r="G68" s="9">
        <f>ROUND(SUM(E68*F68),2)</f>
        <v>0</v>
      </c>
      <c r="H68" s="15" t="s">
        <v>0</v>
      </c>
      <c r="I68" s="10" t="s">
        <v>253</v>
      </c>
      <c r="J68" s="13" t="s">
        <v>0</v>
      </c>
      <c r="K68" s="9">
        <f>SUM(G68:G68)</f>
        <v>0</v>
      </c>
    </row>
    <row r="69" spans="1:11" ht="12.75">
      <c r="A69" s="10" t="s">
        <v>254</v>
      </c>
      <c r="B69" s="10" t="s">
        <v>255</v>
      </c>
      <c r="C69" s="7" t="s">
        <v>256</v>
      </c>
      <c r="D69" s="7" t="s">
        <v>257</v>
      </c>
      <c r="E69" s="9">
        <v>1000</v>
      </c>
      <c r="F69" s="11">
        <v>0</v>
      </c>
      <c r="G69" s="9">
        <f>ROUND(SUM(E69*F69),2)</f>
        <v>0</v>
      </c>
      <c r="H69" s="15" t="s">
        <v>0</v>
      </c>
      <c r="I69" s="10" t="s">
        <v>258</v>
      </c>
      <c r="J69" s="13" t="s">
        <v>0</v>
      </c>
      <c r="K69" s="9">
        <f>SUM(G69:G69)</f>
        <v>0</v>
      </c>
    </row>
    <row r="70" spans="1:11" ht="12.75">
      <c r="A70" s="10" t="s">
        <v>259</v>
      </c>
      <c r="B70" s="10" t="s">
        <v>260</v>
      </c>
      <c r="C70" s="7" t="s">
        <v>261</v>
      </c>
      <c r="D70" s="7" t="s">
        <v>23</v>
      </c>
      <c r="E70" s="9">
        <v>2500</v>
      </c>
      <c r="F70" s="11">
        <v>0</v>
      </c>
      <c r="G70" s="9">
        <f>ROUND(SUM(E70*F70),2)</f>
        <v>0</v>
      </c>
      <c r="H70" s="15" t="s">
        <v>0</v>
      </c>
      <c r="I70" s="10" t="s">
        <v>262</v>
      </c>
      <c r="J70" s="13" t="s">
        <v>0</v>
      </c>
      <c r="K70" s="9">
        <f>SUM(G70:G70)</f>
        <v>0</v>
      </c>
    </row>
    <row r="71" spans="1:11" ht="12.75">
      <c r="A71" s="10" t="s">
        <v>263</v>
      </c>
      <c r="B71" s="10" t="s">
        <v>264</v>
      </c>
      <c r="C71" s="7" t="s">
        <v>265</v>
      </c>
      <c r="D71" s="7" t="s">
        <v>23</v>
      </c>
      <c r="E71" s="9">
        <v>2500</v>
      </c>
      <c r="F71" s="11">
        <v>0</v>
      </c>
      <c r="G71" s="9">
        <f>ROUND(SUM(E71*F71),2)</f>
        <v>0</v>
      </c>
      <c r="H71" s="15" t="s">
        <v>0</v>
      </c>
      <c r="I71" s="10" t="s">
        <v>266</v>
      </c>
      <c r="J71" s="13" t="s">
        <v>0</v>
      </c>
      <c r="K71" s="9">
        <f>SUM(G71:G71)</f>
        <v>0</v>
      </c>
    </row>
    <row r="72" spans="1:11" ht="12.75">
      <c r="A72" s="10" t="s">
        <v>267</v>
      </c>
      <c r="B72" s="10" t="s">
        <v>268</v>
      </c>
      <c r="C72" s="7" t="s">
        <v>269</v>
      </c>
      <c r="D72" s="7" t="s">
        <v>23</v>
      </c>
      <c r="E72" s="9">
        <v>2500</v>
      </c>
      <c r="F72" s="11">
        <v>0</v>
      </c>
      <c r="G72" s="9">
        <f>ROUND(SUM(E72*F72),2)</f>
        <v>0</v>
      </c>
      <c r="H72" s="15" t="s">
        <v>0</v>
      </c>
      <c r="I72" s="10" t="s">
        <v>270</v>
      </c>
      <c r="J72" s="13" t="s">
        <v>0</v>
      </c>
      <c r="K72" s="9">
        <f>SUM(G72:G72)</f>
        <v>0</v>
      </c>
    </row>
    <row r="73" spans="1:11" ht="12.75">
      <c r="A73" s="10" t="s">
        <v>271</v>
      </c>
      <c r="B73" s="10" t="s">
        <v>272</v>
      </c>
      <c r="C73" s="7" t="s">
        <v>273</v>
      </c>
      <c r="D73" s="7" t="s">
        <v>23</v>
      </c>
      <c r="E73" s="9">
        <v>30</v>
      </c>
      <c r="F73" s="11">
        <v>0</v>
      </c>
      <c r="G73" s="9">
        <f>ROUND(SUM(E73*F73),2)</f>
        <v>0</v>
      </c>
      <c r="H73" s="15" t="s">
        <v>0</v>
      </c>
      <c r="I73" s="10" t="s">
        <v>274</v>
      </c>
      <c r="J73" s="13" t="s">
        <v>0</v>
      </c>
      <c r="K73" s="9">
        <f>SUM(G73:G73)</f>
        <v>0</v>
      </c>
    </row>
    <row r="74" spans="1:11" ht="12.75">
      <c r="A74" s="10" t="s">
        <v>275</v>
      </c>
      <c r="B74" s="10" t="s">
        <v>276</v>
      </c>
      <c r="C74" s="7" t="s">
        <v>277</v>
      </c>
      <c r="D74" s="7" t="s">
        <v>278</v>
      </c>
      <c r="E74" s="9">
        <v>500</v>
      </c>
      <c r="F74" s="11">
        <v>0</v>
      </c>
      <c r="G74" s="9">
        <f>ROUND(SUM(E74*F74),2)</f>
        <v>0</v>
      </c>
      <c r="H74" s="15" t="s">
        <v>0</v>
      </c>
      <c r="I74" s="10" t="s">
        <v>279</v>
      </c>
      <c r="J74" s="13" t="s">
        <v>0</v>
      </c>
      <c r="K74" s="9">
        <f>SUM(G74:G74)</f>
        <v>0</v>
      </c>
    </row>
    <row r="75" spans="1:11" ht="12.75">
      <c r="A75" s="10" t="s">
        <v>280</v>
      </c>
      <c r="B75" s="10" t="s">
        <v>281</v>
      </c>
      <c r="C75" s="7" t="s">
        <v>282</v>
      </c>
      <c r="D75" s="7" t="s">
        <v>48</v>
      </c>
      <c r="E75" s="9">
        <v>150</v>
      </c>
      <c r="F75" s="11">
        <v>0</v>
      </c>
      <c r="G75" s="9">
        <f>ROUND(SUM(E75*F75),2)</f>
        <v>0</v>
      </c>
      <c r="H75" s="15" t="s">
        <v>0</v>
      </c>
      <c r="I75" s="10" t="s">
        <v>283</v>
      </c>
      <c r="J75" s="13" t="s">
        <v>0</v>
      </c>
      <c r="K75" s="9">
        <f>SUM(G75:G75)</f>
        <v>0</v>
      </c>
    </row>
    <row r="76" spans="1:11" ht="12.75">
      <c r="A76" s="10" t="s">
        <v>284</v>
      </c>
      <c r="B76" s="10" t="s">
        <v>285</v>
      </c>
      <c r="C76" s="7" t="s">
        <v>286</v>
      </c>
      <c r="D76" s="7" t="s">
        <v>48</v>
      </c>
      <c r="E76" s="9">
        <v>200</v>
      </c>
      <c r="F76" s="11">
        <v>0</v>
      </c>
      <c r="G76" s="9">
        <f>ROUND(SUM(E76*F76),2)</f>
        <v>0</v>
      </c>
      <c r="H76" s="15" t="s">
        <v>0</v>
      </c>
      <c r="I76" s="10" t="s">
        <v>287</v>
      </c>
      <c r="J76" s="13" t="s">
        <v>0</v>
      </c>
      <c r="K76" s="9">
        <f>SUM(G76:G76)</f>
        <v>0</v>
      </c>
    </row>
    <row r="77" spans="1:11" ht="12.75">
      <c r="A77" s="10" t="s">
        <v>288</v>
      </c>
      <c r="B77" s="10" t="s">
        <v>289</v>
      </c>
      <c r="C77" s="7" t="s">
        <v>290</v>
      </c>
      <c r="D77" s="7" t="s">
        <v>23</v>
      </c>
      <c r="E77" s="9">
        <v>2000</v>
      </c>
      <c r="F77" s="11">
        <v>0</v>
      </c>
      <c r="G77" s="9">
        <f>ROUND(SUM(E77*F77),2)</f>
        <v>0</v>
      </c>
      <c r="H77" s="15" t="s">
        <v>0</v>
      </c>
      <c r="I77" s="10" t="s">
        <v>291</v>
      </c>
      <c r="J77" s="13" t="s">
        <v>0</v>
      </c>
      <c r="K77" s="9">
        <f>SUM(G77:G77)</f>
        <v>0</v>
      </c>
    </row>
    <row r="78" spans="1:11" ht="12.75">
      <c r="A78" s="10" t="s">
        <v>292</v>
      </c>
      <c r="B78" s="10" t="s">
        <v>293</v>
      </c>
      <c r="C78" s="7" t="s">
        <v>294</v>
      </c>
      <c r="D78" s="7" t="s">
        <v>23</v>
      </c>
      <c r="E78" s="9">
        <v>1000</v>
      </c>
      <c r="F78" s="11">
        <v>0</v>
      </c>
      <c r="G78" s="9">
        <f>ROUND(SUM(E78*F78),2)</f>
        <v>0</v>
      </c>
      <c r="H78" s="15" t="s">
        <v>0</v>
      </c>
      <c r="I78" s="10" t="s">
        <v>295</v>
      </c>
      <c r="J78" s="13" t="s">
        <v>0</v>
      </c>
      <c r="K78" s="9">
        <f>SUM(G78:G78)</f>
        <v>0</v>
      </c>
    </row>
    <row r="79" spans="1:11" ht="12.75">
      <c r="A79" s="10" t="s">
        <v>296</v>
      </c>
      <c r="B79" s="10" t="s">
        <v>297</v>
      </c>
      <c r="C79" s="7" t="s">
        <v>298</v>
      </c>
      <c r="D79" s="7" t="s">
        <v>299</v>
      </c>
      <c r="E79" s="9">
        <v>500</v>
      </c>
      <c r="F79" s="11">
        <v>0</v>
      </c>
      <c r="G79" s="9">
        <f>ROUND(SUM(E79*F79),2)</f>
        <v>0</v>
      </c>
      <c r="H79" s="15" t="s">
        <v>0</v>
      </c>
      <c r="I79" s="10" t="s">
        <v>300</v>
      </c>
      <c r="J79" s="13" t="s">
        <v>0</v>
      </c>
      <c r="K79" s="9">
        <f>SUM(G79:G79)</f>
        <v>0</v>
      </c>
    </row>
    <row r="80" spans="1:11" ht="12.75">
      <c r="A80" s="10" t="s">
        <v>301</v>
      </c>
      <c r="B80" s="10" t="s">
        <v>302</v>
      </c>
      <c r="C80" s="7" t="s">
        <v>303</v>
      </c>
      <c r="D80" s="7" t="s">
        <v>23</v>
      </c>
      <c r="E80" s="9">
        <v>100</v>
      </c>
      <c r="F80" s="11">
        <v>0</v>
      </c>
      <c r="G80" s="9">
        <f>ROUND(SUM(E80*F80),2)</f>
        <v>0</v>
      </c>
      <c r="H80" s="15" t="s">
        <v>0</v>
      </c>
      <c r="I80" s="10" t="s">
        <v>304</v>
      </c>
      <c r="J80" s="13" t="s">
        <v>0</v>
      </c>
      <c r="K80" s="9">
        <f>SUM(G80:G80)</f>
        <v>0</v>
      </c>
    </row>
    <row r="81" spans="1:11" ht="12.75">
      <c r="A81" s="10" t="s">
        <v>305</v>
      </c>
      <c r="B81" s="10" t="s">
        <v>306</v>
      </c>
      <c r="C81" s="7" t="s">
        <v>307</v>
      </c>
      <c r="D81" s="7" t="s">
        <v>23</v>
      </c>
      <c r="E81" s="9">
        <v>100</v>
      </c>
      <c r="F81" s="11">
        <v>0</v>
      </c>
      <c r="G81" s="9">
        <f>ROUND(SUM(E81*F81),2)</f>
        <v>0</v>
      </c>
      <c r="H81" s="15" t="s">
        <v>0</v>
      </c>
      <c r="I81" s="10" t="s">
        <v>308</v>
      </c>
      <c r="J81" s="13" t="s">
        <v>0</v>
      </c>
      <c r="K81" s="9">
        <f>SUM(G81:G81)</f>
        <v>0</v>
      </c>
    </row>
    <row r="82" spans="1:11" ht="12.75">
      <c r="A82" s="10" t="s">
        <v>309</v>
      </c>
      <c r="B82" s="10" t="s">
        <v>310</v>
      </c>
      <c r="C82" s="7" t="s">
        <v>311</v>
      </c>
      <c r="D82" s="7" t="s">
        <v>48</v>
      </c>
      <c r="E82" s="9">
        <v>100</v>
      </c>
      <c r="F82" s="11">
        <v>0</v>
      </c>
      <c r="G82" s="9">
        <f>ROUND(SUM(E82*F82),2)</f>
        <v>0</v>
      </c>
      <c r="H82" s="15" t="s">
        <v>0</v>
      </c>
      <c r="I82" s="10" t="s">
        <v>312</v>
      </c>
      <c r="J82" s="13" t="s">
        <v>0</v>
      </c>
      <c r="K82" s="9">
        <f>SUM(G82:G82)</f>
        <v>0</v>
      </c>
    </row>
    <row r="83" spans="1:11" ht="12.75">
      <c r="A83" s="10" t="s">
        <v>313</v>
      </c>
      <c r="B83" s="10" t="s">
        <v>314</v>
      </c>
      <c r="C83" s="7" t="s">
        <v>315</v>
      </c>
      <c r="D83" s="7" t="s">
        <v>48</v>
      </c>
      <c r="E83" s="9">
        <v>200</v>
      </c>
      <c r="F83" s="11">
        <v>0</v>
      </c>
      <c r="G83" s="9">
        <f>ROUND(SUM(E83*F83),2)</f>
        <v>0</v>
      </c>
      <c r="H83" s="15" t="s">
        <v>0</v>
      </c>
      <c r="I83" s="10" t="s">
        <v>316</v>
      </c>
      <c r="J83" s="13" t="s">
        <v>0</v>
      </c>
      <c r="K83" s="9">
        <f>SUM(G83:G83)</f>
        <v>0</v>
      </c>
    </row>
    <row r="84" spans="1:11" ht="12.75">
      <c r="A84" s="10" t="s">
        <v>317</v>
      </c>
      <c r="B84" s="10" t="s">
        <v>318</v>
      </c>
      <c r="C84" s="7" t="s">
        <v>319</v>
      </c>
      <c r="D84" s="7" t="s">
        <v>48</v>
      </c>
      <c r="E84" s="9">
        <v>400</v>
      </c>
      <c r="F84" s="11">
        <v>0</v>
      </c>
      <c r="G84" s="9">
        <f>ROUND(SUM(E84*F84),2)</f>
        <v>0</v>
      </c>
      <c r="H84" s="15" t="s">
        <v>0</v>
      </c>
      <c r="I84" s="10" t="s">
        <v>320</v>
      </c>
      <c r="J84" s="13" t="s">
        <v>0</v>
      </c>
      <c r="K84" s="9">
        <f>SUM(G84:G84)</f>
        <v>0</v>
      </c>
    </row>
    <row r="85" spans="1:11" ht="12.75">
      <c r="A85" s="10" t="s">
        <v>321</v>
      </c>
      <c r="B85" s="10" t="s">
        <v>322</v>
      </c>
      <c r="C85" s="7" t="s">
        <v>323</v>
      </c>
      <c r="D85" s="7" t="s">
        <v>48</v>
      </c>
      <c r="E85" s="9">
        <v>300</v>
      </c>
      <c r="F85" s="11">
        <v>0</v>
      </c>
      <c r="G85" s="9">
        <f>ROUND(SUM(E85*F85),2)</f>
        <v>0</v>
      </c>
      <c r="H85" s="15" t="s">
        <v>0</v>
      </c>
      <c r="I85" s="10" t="s">
        <v>324</v>
      </c>
      <c r="J85" s="13" t="s">
        <v>0</v>
      </c>
      <c r="K85" s="9">
        <f>SUM(G85:G85)</f>
        <v>0</v>
      </c>
    </row>
    <row r="86" spans="1:11" ht="12.75">
      <c r="A86" s="10" t="s">
        <v>325</v>
      </c>
      <c r="B86" s="10" t="s">
        <v>326</v>
      </c>
      <c r="C86" s="7" t="s">
        <v>327</v>
      </c>
      <c r="D86" s="7" t="s">
        <v>48</v>
      </c>
      <c r="E86" s="9">
        <v>1000</v>
      </c>
      <c r="F86" s="11">
        <v>0</v>
      </c>
      <c r="G86" s="9">
        <f>ROUND(SUM(E86*F86),2)</f>
        <v>0</v>
      </c>
      <c r="H86" s="15" t="s">
        <v>0</v>
      </c>
      <c r="I86" s="10" t="s">
        <v>328</v>
      </c>
      <c r="J86" s="13" t="s">
        <v>0</v>
      </c>
      <c r="K86" s="9">
        <f>SUM(G86:G86)</f>
        <v>0</v>
      </c>
    </row>
    <row r="87" spans="1:11" ht="12.75">
      <c r="A87" s="10" t="s">
        <v>329</v>
      </c>
      <c r="B87" s="10" t="s">
        <v>330</v>
      </c>
      <c r="C87" s="7" t="s">
        <v>331</v>
      </c>
      <c r="D87" s="7" t="s">
        <v>278</v>
      </c>
      <c r="E87" s="9">
        <v>200</v>
      </c>
      <c r="F87" s="11">
        <v>0</v>
      </c>
      <c r="G87" s="9">
        <f>ROUND(SUM(E87*F87),2)</f>
        <v>0</v>
      </c>
      <c r="H87" s="15" t="s">
        <v>0</v>
      </c>
      <c r="I87" s="10" t="s">
        <v>332</v>
      </c>
      <c r="J87" s="13" t="s">
        <v>0</v>
      </c>
      <c r="K87" s="9">
        <f>SUM(G87:G87)</f>
        <v>0</v>
      </c>
    </row>
    <row r="88" spans="1:11" ht="12.75">
      <c r="A88" s="10" t="s">
        <v>333</v>
      </c>
      <c r="B88" s="10" t="s">
        <v>334</v>
      </c>
      <c r="C88" s="7" t="s">
        <v>335</v>
      </c>
      <c r="D88" s="7" t="s">
        <v>48</v>
      </c>
      <c r="E88" s="9">
        <v>50</v>
      </c>
      <c r="F88" s="11">
        <v>0</v>
      </c>
      <c r="G88" s="9">
        <f>ROUND(SUM(E88*F88),2)</f>
        <v>0</v>
      </c>
      <c r="H88" s="15" t="s">
        <v>0</v>
      </c>
      <c r="I88" s="10" t="s">
        <v>336</v>
      </c>
      <c r="J88" s="13" t="s">
        <v>0</v>
      </c>
      <c r="K88" s="9">
        <f>SUM(G88:G88)</f>
        <v>0</v>
      </c>
    </row>
    <row r="89" spans="1:11" ht="12.75">
      <c r="A89" s="10" t="s">
        <v>337</v>
      </c>
      <c r="B89" s="10" t="s">
        <v>338</v>
      </c>
      <c r="C89" s="7" t="s">
        <v>339</v>
      </c>
      <c r="D89" s="7" t="s">
        <v>48</v>
      </c>
      <c r="E89" s="9">
        <v>50</v>
      </c>
      <c r="F89" s="11">
        <v>0</v>
      </c>
      <c r="G89" s="9">
        <f>ROUND(SUM(E89*F89),2)</f>
        <v>0</v>
      </c>
      <c r="H89" s="15" t="s">
        <v>0</v>
      </c>
      <c r="I89" s="10" t="s">
        <v>340</v>
      </c>
      <c r="J89" s="13" t="s">
        <v>0</v>
      </c>
      <c r="K89" s="9">
        <f>SUM(G89:G89)</f>
        <v>0</v>
      </c>
    </row>
    <row r="90" spans="1:11" ht="12.75">
      <c r="A90" s="10" t="s">
        <v>341</v>
      </c>
      <c r="B90" s="10" t="s">
        <v>342</v>
      </c>
      <c r="C90" s="7" t="s">
        <v>343</v>
      </c>
      <c r="D90" s="7" t="s">
        <v>48</v>
      </c>
      <c r="E90" s="9">
        <v>500</v>
      </c>
      <c r="F90" s="11">
        <v>0</v>
      </c>
      <c r="G90" s="9">
        <f>ROUND(SUM(E90*F90),2)</f>
        <v>0</v>
      </c>
      <c r="H90" s="15" t="s">
        <v>0</v>
      </c>
      <c r="I90" s="10" t="s">
        <v>344</v>
      </c>
      <c r="J90" s="13" t="s">
        <v>0</v>
      </c>
      <c r="K90" s="9">
        <f>SUM(G90:G90)</f>
        <v>0</v>
      </c>
    </row>
    <row r="91" spans="1:11" ht="12.75">
      <c r="A91" s="10" t="s">
        <v>345</v>
      </c>
      <c r="B91" s="10" t="s">
        <v>346</v>
      </c>
      <c r="C91" s="7" t="s">
        <v>347</v>
      </c>
      <c r="D91" s="7" t="s">
        <v>48</v>
      </c>
      <c r="E91" s="9">
        <v>2000</v>
      </c>
      <c r="F91" s="11">
        <v>0</v>
      </c>
      <c r="G91" s="9">
        <f>ROUND(SUM(E91*F91),2)</f>
        <v>0</v>
      </c>
      <c r="H91" s="15" t="s">
        <v>0</v>
      </c>
      <c r="I91" s="10" t="s">
        <v>348</v>
      </c>
      <c r="J91" s="13" t="s">
        <v>0</v>
      </c>
      <c r="K91" s="9">
        <f>SUM(G91:G91)</f>
        <v>0</v>
      </c>
    </row>
    <row r="92" spans="1:11" ht="12.75">
      <c r="A92" s="10" t="s">
        <v>349</v>
      </c>
      <c r="B92" s="10" t="s">
        <v>350</v>
      </c>
      <c r="C92" s="7" t="s">
        <v>351</v>
      </c>
      <c r="D92" s="7" t="s">
        <v>48</v>
      </c>
      <c r="E92" s="9">
        <v>2000</v>
      </c>
      <c r="F92" s="11">
        <v>0</v>
      </c>
      <c r="G92" s="9">
        <f>ROUND(SUM(E92*F92),2)</f>
        <v>0</v>
      </c>
      <c r="H92" s="15" t="s">
        <v>0</v>
      </c>
      <c r="I92" s="10" t="s">
        <v>352</v>
      </c>
      <c r="J92" s="13" t="s">
        <v>0</v>
      </c>
      <c r="K92" s="9">
        <f>SUM(G92:G92)</f>
        <v>0</v>
      </c>
    </row>
    <row r="93" spans="1:11" ht="12.75">
      <c r="A93" s="10" t="s">
        <v>353</v>
      </c>
      <c r="B93" s="10" t="s">
        <v>354</v>
      </c>
      <c r="C93" s="7" t="s">
        <v>355</v>
      </c>
      <c r="D93" s="7" t="s">
        <v>23</v>
      </c>
      <c r="E93" s="9">
        <v>2000</v>
      </c>
      <c r="F93" s="11">
        <v>0</v>
      </c>
      <c r="G93" s="9">
        <f>ROUND(SUM(E93*F93),2)</f>
        <v>0</v>
      </c>
      <c r="H93" s="15" t="s">
        <v>0</v>
      </c>
      <c r="I93" s="10" t="s">
        <v>356</v>
      </c>
      <c r="J93" s="13" t="s">
        <v>0</v>
      </c>
      <c r="K93" s="9">
        <f>SUM(G93:G93)</f>
        <v>0</v>
      </c>
    </row>
    <row r="94" spans="1:11" ht="12.75">
      <c r="A94" s="10" t="s">
        <v>357</v>
      </c>
      <c r="B94" s="10" t="s">
        <v>358</v>
      </c>
      <c r="C94" s="7" t="s">
        <v>359</v>
      </c>
      <c r="D94" s="7" t="s">
        <v>23</v>
      </c>
      <c r="E94" s="9">
        <v>100</v>
      </c>
      <c r="F94" s="11">
        <v>0</v>
      </c>
      <c r="G94" s="9">
        <f>ROUND(SUM(E94*F94),2)</f>
        <v>0</v>
      </c>
      <c r="H94" s="15" t="s">
        <v>0</v>
      </c>
      <c r="I94" s="10" t="s">
        <v>360</v>
      </c>
      <c r="J94" s="13" t="s">
        <v>0</v>
      </c>
      <c r="K94" s="9">
        <f>SUM(G94:G94)</f>
        <v>0</v>
      </c>
    </row>
    <row r="95" spans="1:11" ht="12.75">
      <c r="A95" s="10" t="s">
        <v>361</v>
      </c>
      <c r="B95" s="10" t="s">
        <v>362</v>
      </c>
      <c r="C95" s="7" t="s">
        <v>363</v>
      </c>
      <c r="D95" s="7" t="s">
        <v>48</v>
      </c>
      <c r="E95" s="9">
        <v>1500</v>
      </c>
      <c r="F95" s="11">
        <v>0</v>
      </c>
      <c r="G95" s="9">
        <f>ROUND(SUM(E95*F95),2)</f>
        <v>0</v>
      </c>
      <c r="H95" s="15" t="s">
        <v>0</v>
      </c>
      <c r="I95" s="10" t="s">
        <v>364</v>
      </c>
      <c r="J95" s="13" t="s">
        <v>0</v>
      </c>
      <c r="K95" s="9">
        <f>SUM(G95:G95)</f>
        <v>0</v>
      </c>
    </row>
    <row r="96" spans="1:11" ht="12.75">
      <c r="A96" s="10" t="s">
        <v>365</v>
      </c>
      <c r="B96" s="10" t="s">
        <v>366</v>
      </c>
      <c r="C96" s="7" t="s">
        <v>367</v>
      </c>
      <c r="D96" s="7" t="s">
        <v>23</v>
      </c>
      <c r="E96" s="9">
        <v>200</v>
      </c>
      <c r="F96" s="11">
        <v>0</v>
      </c>
      <c r="G96" s="9">
        <f>ROUND(SUM(E96*F96),2)</f>
        <v>0</v>
      </c>
      <c r="H96" s="15" t="s">
        <v>0</v>
      </c>
      <c r="I96" s="10" t="s">
        <v>368</v>
      </c>
      <c r="J96" s="13" t="s">
        <v>0</v>
      </c>
      <c r="K96" s="9">
        <f>SUM(G96:G96)</f>
        <v>0</v>
      </c>
    </row>
    <row r="97" spans="1:11" ht="12.75">
      <c r="A97" s="10" t="s">
        <v>369</v>
      </c>
      <c r="B97" s="10" t="s">
        <v>370</v>
      </c>
      <c r="C97" s="7" t="s">
        <v>371</v>
      </c>
      <c r="D97" s="7" t="s">
        <v>23</v>
      </c>
      <c r="E97" s="9">
        <v>200</v>
      </c>
      <c r="F97" s="11">
        <v>0</v>
      </c>
      <c r="G97" s="9">
        <f>ROUND(SUM(E97*F97),2)</f>
        <v>0</v>
      </c>
      <c r="H97" s="15" t="s">
        <v>0</v>
      </c>
      <c r="I97" s="10" t="s">
        <v>372</v>
      </c>
      <c r="J97" s="13" t="s">
        <v>0</v>
      </c>
      <c r="K97" s="9">
        <f>SUM(G97:G97)</f>
        <v>0</v>
      </c>
    </row>
    <row r="98" spans="1:11" ht="12.75">
      <c r="A98" s="10" t="s">
        <v>373</v>
      </c>
      <c r="B98" s="10" t="s">
        <v>374</v>
      </c>
      <c r="C98" s="7" t="s">
        <v>375</v>
      </c>
      <c r="D98" s="7" t="s">
        <v>133</v>
      </c>
      <c r="E98" s="9">
        <v>1</v>
      </c>
      <c r="F98" s="11">
        <v>0</v>
      </c>
      <c r="G98" s="9">
        <f>ROUND(SUM(E98*F98),2)</f>
        <v>0</v>
      </c>
      <c r="H98" s="15" t="s">
        <v>0</v>
      </c>
      <c r="I98" s="10" t="s">
        <v>376</v>
      </c>
      <c r="J98" s="13" t="s">
        <v>0</v>
      </c>
      <c r="K98" s="9">
        <f>SUM(G98:G98)</f>
        <v>0</v>
      </c>
    </row>
    <row r="99" spans="1:11" ht="12.75">
      <c r="A99" s="10" t="s">
        <v>377</v>
      </c>
      <c r="B99" s="10" t="s">
        <v>378</v>
      </c>
      <c r="C99" s="7" t="s">
        <v>379</v>
      </c>
      <c r="D99" s="7" t="s">
        <v>23</v>
      </c>
      <c r="E99" s="9">
        <v>10</v>
      </c>
      <c r="F99" s="11">
        <v>0</v>
      </c>
      <c r="G99" s="9">
        <f>ROUND(SUM(E99*F99),2)</f>
        <v>0</v>
      </c>
      <c r="H99" s="15" t="s">
        <v>0</v>
      </c>
      <c r="I99" s="10" t="s">
        <v>380</v>
      </c>
      <c r="J99" s="13" t="s">
        <v>0</v>
      </c>
      <c r="K99" s="9">
        <f>SUM(G99:G99)</f>
        <v>0</v>
      </c>
    </row>
    <row r="100" spans="1:11" ht="12.75">
      <c r="A100" s="10" t="s">
        <v>381</v>
      </c>
      <c r="B100" s="10" t="s">
        <v>382</v>
      </c>
      <c r="C100" s="7" t="s">
        <v>383</v>
      </c>
      <c r="D100" s="7" t="s">
        <v>23</v>
      </c>
      <c r="E100" s="9">
        <v>10</v>
      </c>
      <c r="F100" s="11">
        <v>0</v>
      </c>
      <c r="G100" s="9">
        <f>ROUND(SUM(E100*F100),2)</f>
        <v>0</v>
      </c>
      <c r="H100" s="15" t="s">
        <v>0</v>
      </c>
      <c r="I100" s="10" t="s">
        <v>384</v>
      </c>
      <c r="J100" s="13" t="s">
        <v>0</v>
      </c>
      <c r="K100" s="9">
        <f>SUM(G100:G100)</f>
        <v>0</v>
      </c>
    </row>
    <row r="101" spans="1:11" ht="12.75">
      <c r="A101" s="10" t="s">
        <v>385</v>
      </c>
      <c r="B101" s="10" t="s">
        <v>386</v>
      </c>
      <c r="C101" s="7" t="s">
        <v>387</v>
      </c>
      <c r="D101" s="7" t="s">
        <v>48</v>
      </c>
      <c r="E101" s="9">
        <v>10</v>
      </c>
      <c r="F101" s="11">
        <v>0</v>
      </c>
      <c r="G101" s="9">
        <f>ROUND(SUM(E101*F101),2)</f>
        <v>0</v>
      </c>
      <c r="H101" s="15" t="s">
        <v>0</v>
      </c>
      <c r="I101" s="10" t="s">
        <v>388</v>
      </c>
      <c r="J101" s="13" t="s">
        <v>0</v>
      </c>
      <c r="K101" s="9">
        <f>SUM(G101:G101)</f>
        <v>0</v>
      </c>
    </row>
    <row r="102" spans="1:11" ht="12.75">
      <c r="A102" s="10" t="s">
        <v>389</v>
      </c>
      <c r="B102" s="10" t="s">
        <v>390</v>
      </c>
      <c r="C102" s="7" t="s">
        <v>391</v>
      </c>
      <c r="D102" s="7" t="s">
        <v>48</v>
      </c>
      <c r="E102" s="9">
        <v>10</v>
      </c>
      <c r="F102" s="11">
        <v>0</v>
      </c>
      <c r="G102" s="9">
        <f>ROUND(SUM(E102*F102),2)</f>
        <v>0</v>
      </c>
      <c r="H102" s="15" t="s">
        <v>0</v>
      </c>
      <c r="I102" s="10" t="s">
        <v>392</v>
      </c>
      <c r="J102" s="13" t="s">
        <v>0</v>
      </c>
      <c r="K102" s="9">
        <f>SUM(G102:G102)</f>
        <v>0</v>
      </c>
    </row>
    <row r="103" spans="1:11" ht="12.75">
      <c r="A103" s="10" t="s">
        <v>393</v>
      </c>
      <c r="B103" s="10" t="s">
        <v>394</v>
      </c>
      <c r="C103" s="7" t="s">
        <v>395</v>
      </c>
      <c r="D103" s="7" t="s">
        <v>48</v>
      </c>
      <c r="E103" s="9">
        <v>10</v>
      </c>
      <c r="F103" s="11">
        <v>0</v>
      </c>
      <c r="G103" s="9">
        <f>ROUND(SUM(E103*F103),2)</f>
        <v>0</v>
      </c>
      <c r="H103" s="15" t="s">
        <v>0</v>
      </c>
      <c r="I103" s="10" t="s">
        <v>396</v>
      </c>
      <c r="J103" s="13" t="s">
        <v>0</v>
      </c>
      <c r="K103" s="9">
        <f>SUM(G103:G103)</f>
        <v>0</v>
      </c>
    </row>
    <row r="104" spans="1:11" ht="12.75">
      <c r="A104" s="10" t="s">
        <v>397</v>
      </c>
      <c r="B104" s="10" t="s">
        <v>398</v>
      </c>
      <c r="C104" s="7" t="s">
        <v>399</v>
      </c>
      <c r="D104" s="7" t="s">
        <v>48</v>
      </c>
      <c r="E104" s="9">
        <v>10</v>
      </c>
      <c r="F104" s="11">
        <v>0</v>
      </c>
      <c r="G104" s="9">
        <f>ROUND(SUM(E104*F104),2)</f>
        <v>0</v>
      </c>
      <c r="H104" s="15" t="s">
        <v>0</v>
      </c>
      <c r="I104" s="10" t="s">
        <v>400</v>
      </c>
      <c r="J104" s="13" t="s">
        <v>0</v>
      </c>
      <c r="K104" s="9">
        <f>SUM(G104:G104)</f>
        <v>0</v>
      </c>
    </row>
    <row r="105" spans="1:11" ht="12.75">
      <c r="A105" s="10" t="s">
        <v>401</v>
      </c>
      <c r="B105" s="10" t="s">
        <v>402</v>
      </c>
      <c r="C105" s="7" t="s">
        <v>403</v>
      </c>
      <c r="D105" s="7" t="s">
        <v>48</v>
      </c>
      <c r="E105" s="9">
        <v>10</v>
      </c>
      <c r="F105" s="11">
        <v>0</v>
      </c>
      <c r="G105" s="9">
        <f>ROUND(SUM(E105*F105),2)</f>
        <v>0</v>
      </c>
      <c r="H105" s="15" t="s">
        <v>0</v>
      </c>
      <c r="I105" s="10" t="s">
        <v>404</v>
      </c>
      <c r="J105" s="13" t="s">
        <v>0</v>
      </c>
      <c r="K105" s="9">
        <f>SUM(G105:G105)</f>
        <v>0</v>
      </c>
    </row>
    <row r="106" spans="1:11" ht="12.75">
      <c r="A106" s="10" t="s">
        <v>405</v>
      </c>
      <c r="B106" s="10" t="s">
        <v>406</v>
      </c>
      <c r="C106" s="7" t="s">
        <v>407</v>
      </c>
      <c r="D106" s="7" t="s">
        <v>23</v>
      </c>
      <c r="E106" s="9">
        <v>20</v>
      </c>
      <c r="F106" s="11">
        <v>0</v>
      </c>
      <c r="G106" s="9">
        <f>ROUND(SUM(E106*F106),2)</f>
        <v>0</v>
      </c>
      <c r="H106" s="15" t="s">
        <v>0</v>
      </c>
      <c r="I106" s="10" t="s">
        <v>408</v>
      </c>
      <c r="J106" s="13" t="s">
        <v>0</v>
      </c>
      <c r="K106" s="9">
        <f>SUM(G106:G106)</f>
        <v>0</v>
      </c>
    </row>
    <row r="107" spans="1:11" ht="12.75">
      <c r="A107" s="10" t="s">
        <v>409</v>
      </c>
      <c r="B107" s="10" t="s">
        <v>410</v>
      </c>
      <c r="C107" s="7" t="s">
        <v>411</v>
      </c>
      <c r="D107" s="7" t="s">
        <v>23</v>
      </c>
      <c r="E107" s="9">
        <v>375</v>
      </c>
      <c r="F107" s="11">
        <v>0</v>
      </c>
      <c r="G107" s="9">
        <f>ROUND(SUM(E107*F107),2)</f>
        <v>0</v>
      </c>
      <c r="H107" s="15" t="s">
        <v>0</v>
      </c>
      <c r="I107" s="10" t="s">
        <v>412</v>
      </c>
      <c r="J107" s="13" t="s">
        <v>0</v>
      </c>
      <c r="K107" s="9">
        <f>SUM(G107:G107)</f>
        <v>0</v>
      </c>
    </row>
    <row r="108" spans="1:11" ht="12.75">
      <c r="A108" s="10" t="s">
        <v>413</v>
      </c>
      <c r="B108" s="10" t="s">
        <v>414</v>
      </c>
      <c r="C108" s="7" t="s">
        <v>415</v>
      </c>
      <c r="D108" s="7" t="s">
        <v>34</v>
      </c>
      <c r="E108" s="9">
        <v>500</v>
      </c>
      <c r="F108" s="11">
        <v>0</v>
      </c>
      <c r="G108" s="9">
        <f>ROUND(SUM(E108*F108),2)</f>
        <v>0</v>
      </c>
      <c r="H108" s="15" t="s">
        <v>0</v>
      </c>
      <c r="I108" s="10" t="s">
        <v>416</v>
      </c>
      <c r="J108" s="13" t="s">
        <v>0</v>
      </c>
      <c r="K108" s="9">
        <f>SUM(G108:G108)</f>
        <v>0</v>
      </c>
    </row>
    <row r="109" spans="1:11" ht="12.75">
      <c r="A109" s="10" t="s">
        <v>417</v>
      </c>
      <c r="B109" s="10" t="s">
        <v>418</v>
      </c>
      <c r="C109" s="7" t="s">
        <v>419</v>
      </c>
      <c r="D109" s="7" t="s">
        <v>23</v>
      </c>
      <c r="E109" s="9">
        <v>50</v>
      </c>
      <c r="F109" s="11">
        <v>0</v>
      </c>
      <c r="G109" s="9">
        <f>ROUND(SUM(E109*F109),2)</f>
        <v>0</v>
      </c>
      <c r="H109" s="15" t="s">
        <v>0</v>
      </c>
      <c r="I109" s="10" t="s">
        <v>420</v>
      </c>
      <c r="J109" s="13" t="s">
        <v>0</v>
      </c>
      <c r="K109" s="9">
        <f>SUM(G109:G109)</f>
        <v>0</v>
      </c>
    </row>
    <row r="110" spans="1:11" ht="12.75">
      <c r="A110" s="10" t="s">
        <v>421</v>
      </c>
      <c r="B110" s="10" t="s">
        <v>422</v>
      </c>
      <c r="C110" s="7" t="s">
        <v>423</v>
      </c>
      <c r="D110" s="7" t="s">
        <v>23</v>
      </c>
      <c r="E110" s="9">
        <v>50</v>
      </c>
      <c r="F110" s="11">
        <v>0</v>
      </c>
      <c r="G110" s="9">
        <f>ROUND(SUM(E110*F110),2)</f>
        <v>0</v>
      </c>
      <c r="H110" s="15" t="s">
        <v>0</v>
      </c>
      <c r="I110" s="10" t="s">
        <v>424</v>
      </c>
      <c r="J110" s="13" t="s">
        <v>0</v>
      </c>
      <c r="K110" s="9">
        <f>SUM(G110:G110)</f>
        <v>0</v>
      </c>
    </row>
    <row r="111" spans="1:11" ht="12.75">
      <c r="A111" s="10" t="s">
        <v>425</v>
      </c>
      <c r="B111" s="10" t="s">
        <v>426</v>
      </c>
      <c r="C111" s="7" t="s">
        <v>427</v>
      </c>
      <c r="D111" s="7" t="s">
        <v>23</v>
      </c>
      <c r="E111" s="9">
        <v>30</v>
      </c>
      <c r="F111" s="11">
        <v>0</v>
      </c>
      <c r="G111" s="9">
        <f>ROUND(SUM(E111*F111),2)</f>
        <v>0</v>
      </c>
      <c r="H111" s="15" t="s">
        <v>0</v>
      </c>
      <c r="I111" s="10" t="s">
        <v>428</v>
      </c>
      <c r="J111" s="13" t="s">
        <v>0</v>
      </c>
      <c r="K111" s="9">
        <f>SUM(G111:G111)</f>
        <v>0</v>
      </c>
    </row>
    <row r="112" spans="1:11" ht="12.75">
      <c r="A112" s="10" t="s">
        <v>429</v>
      </c>
      <c r="B112" s="10" t="s">
        <v>430</v>
      </c>
      <c r="C112" s="7" t="s">
        <v>431</v>
      </c>
      <c r="D112" s="7" t="s">
        <v>23</v>
      </c>
      <c r="E112" s="9">
        <v>30</v>
      </c>
      <c r="F112" s="11">
        <v>0</v>
      </c>
      <c r="G112" s="9">
        <f>ROUND(SUM(E112*F112),2)</f>
        <v>0</v>
      </c>
      <c r="H112" s="15" t="s">
        <v>0</v>
      </c>
      <c r="I112" s="10" t="s">
        <v>432</v>
      </c>
      <c r="J112" s="13" t="s">
        <v>0</v>
      </c>
      <c r="K112" s="9">
        <f>SUM(G112:G112)</f>
        <v>0</v>
      </c>
    </row>
    <row r="113" spans="1:11" ht="12.75">
      <c r="A113" s="10" t="s">
        <v>433</v>
      </c>
      <c r="B113" s="10" t="s">
        <v>434</v>
      </c>
      <c r="C113" s="7" t="s">
        <v>435</v>
      </c>
      <c r="D113" s="7" t="s">
        <v>23</v>
      </c>
      <c r="E113" s="9">
        <v>50</v>
      </c>
      <c r="F113" s="11">
        <v>0</v>
      </c>
      <c r="G113" s="9">
        <f>ROUND(SUM(E113*F113),2)</f>
        <v>0</v>
      </c>
      <c r="H113" s="15" t="s">
        <v>0</v>
      </c>
      <c r="I113" s="10" t="s">
        <v>436</v>
      </c>
      <c r="J113" s="13" t="s">
        <v>0</v>
      </c>
      <c r="K113" s="9">
        <f>SUM(G113:G113)</f>
        <v>0</v>
      </c>
    </row>
    <row r="114" spans="1:11" ht="12.75">
      <c r="A114" s="10" t="s">
        <v>437</v>
      </c>
      <c r="B114" s="10" t="s">
        <v>438</v>
      </c>
      <c r="C114" s="7" t="s">
        <v>439</v>
      </c>
      <c r="D114" s="7" t="s">
        <v>23</v>
      </c>
      <c r="E114" s="9">
        <v>1000</v>
      </c>
      <c r="F114" s="11">
        <v>0</v>
      </c>
      <c r="G114" s="9">
        <f>ROUND(SUM(E114*F114),2)</f>
        <v>0</v>
      </c>
      <c r="H114" s="15" t="s">
        <v>0</v>
      </c>
      <c r="I114" s="10" t="s">
        <v>440</v>
      </c>
      <c r="J114" s="13" t="s">
        <v>0</v>
      </c>
      <c r="K114" s="9">
        <f>SUM(G114:G114)</f>
        <v>0</v>
      </c>
    </row>
    <row r="115" spans="1:11" ht="12.75">
      <c r="A115" s="10" t="s">
        <v>441</v>
      </c>
      <c r="B115" s="10" t="s">
        <v>442</v>
      </c>
      <c r="C115" s="7" t="s">
        <v>443</v>
      </c>
      <c r="D115" s="7" t="s">
        <v>23</v>
      </c>
      <c r="E115" s="9">
        <v>50</v>
      </c>
      <c r="F115" s="11">
        <v>0</v>
      </c>
      <c r="G115" s="9">
        <f>ROUND(SUM(E115*F115),2)</f>
        <v>0</v>
      </c>
      <c r="H115" s="15" t="s">
        <v>0</v>
      </c>
      <c r="I115" s="10" t="s">
        <v>444</v>
      </c>
      <c r="J115" s="13" t="s">
        <v>0</v>
      </c>
      <c r="K115" s="9">
        <f>SUM(G115:G115)</f>
        <v>0</v>
      </c>
    </row>
    <row r="116" spans="1:11" ht="12.75">
      <c r="A116" s="10" t="s">
        <v>445</v>
      </c>
      <c r="B116" s="10" t="s">
        <v>446</v>
      </c>
      <c r="C116" s="7" t="s">
        <v>447</v>
      </c>
      <c r="D116" s="7" t="s">
        <v>23</v>
      </c>
      <c r="E116" s="9">
        <v>30</v>
      </c>
      <c r="F116" s="11">
        <v>0</v>
      </c>
      <c r="G116" s="9">
        <f>ROUND(SUM(E116*F116),2)</f>
        <v>0</v>
      </c>
      <c r="H116" s="15" t="s">
        <v>0</v>
      </c>
      <c r="I116" s="10" t="s">
        <v>448</v>
      </c>
      <c r="J116" s="13" t="s">
        <v>0</v>
      </c>
      <c r="K116" s="9">
        <f>SUM(G116:G116)</f>
        <v>0</v>
      </c>
    </row>
    <row r="117" spans="1:11" ht="12.75">
      <c r="A117" s="10" t="s">
        <v>449</v>
      </c>
      <c r="B117" s="10" t="s">
        <v>450</v>
      </c>
      <c r="C117" s="7" t="s">
        <v>451</v>
      </c>
      <c r="D117" s="7" t="s">
        <v>23</v>
      </c>
      <c r="E117" s="9">
        <v>30</v>
      </c>
      <c r="F117" s="11">
        <v>0</v>
      </c>
      <c r="G117" s="9">
        <f>ROUND(SUM(E117*F117),2)</f>
        <v>0</v>
      </c>
      <c r="H117" s="15" t="s">
        <v>0</v>
      </c>
      <c r="I117" s="10" t="s">
        <v>452</v>
      </c>
      <c r="J117" s="13" t="s">
        <v>0</v>
      </c>
      <c r="K117" s="9">
        <f>SUM(G117:G117)</f>
        <v>0</v>
      </c>
    </row>
    <row r="118" spans="1:11" ht="12.75">
      <c r="A118" s="10" t="s">
        <v>453</v>
      </c>
      <c r="B118" s="10" t="s">
        <v>454</v>
      </c>
      <c r="C118" s="7" t="s">
        <v>455</v>
      </c>
      <c r="D118" s="7" t="s">
        <v>23</v>
      </c>
      <c r="E118" s="9">
        <v>20</v>
      </c>
      <c r="F118" s="11">
        <v>0</v>
      </c>
      <c r="G118" s="9">
        <f>ROUND(SUM(E118*F118),2)</f>
        <v>0</v>
      </c>
      <c r="H118" s="15" t="s">
        <v>0</v>
      </c>
      <c r="I118" s="10" t="s">
        <v>456</v>
      </c>
      <c r="J118" s="13" t="s">
        <v>0</v>
      </c>
      <c r="K118" s="9">
        <f>SUM(G118:G118)</f>
        <v>0</v>
      </c>
    </row>
    <row r="119" spans="1:11" ht="12.75">
      <c r="A119" s="10" t="s">
        <v>457</v>
      </c>
      <c r="B119" s="10" t="s">
        <v>458</v>
      </c>
      <c r="C119" s="7" t="s">
        <v>459</v>
      </c>
      <c r="D119" s="7" t="s">
        <v>23</v>
      </c>
      <c r="E119" s="9">
        <v>200</v>
      </c>
      <c r="F119" s="11">
        <v>0</v>
      </c>
      <c r="G119" s="9">
        <f>ROUND(SUM(E119*F119),2)</f>
        <v>0</v>
      </c>
      <c r="H119" s="15" t="s">
        <v>0</v>
      </c>
      <c r="I119" s="10" t="s">
        <v>460</v>
      </c>
      <c r="J119" s="13" t="s">
        <v>0</v>
      </c>
      <c r="K119" s="9">
        <f>SUM(G119:G119)</f>
        <v>0</v>
      </c>
    </row>
    <row r="120" spans="1:11" ht="12.75">
      <c r="A120" s="10" t="s">
        <v>461</v>
      </c>
      <c r="B120" s="10" t="s">
        <v>462</v>
      </c>
      <c r="C120" s="7" t="s">
        <v>463</v>
      </c>
      <c r="D120" s="7" t="s">
        <v>464</v>
      </c>
      <c r="E120" s="9">
        <v>200</v>
      </c>
      <c r="F120" s="11">
        <v>0</v>
      </c>
      <c r="G120" s="9">
        <f>ROUND(SUM(E120*F120),2)</f>
        <v>0</v>
      </c>
      <c r="H120" s="15" t="s">
        <v>0</v>
      </c>
      <c r="I120" s="10" t="s">
        <v>465</v>
      </c>
      <c r="J120" s="13" t="s">
        <v>0</v>
      </c>
      <c r="K120" s="9">
        <f>SUM(G120:G120)</f>
        <v>0</v>
      </c>
    </row>
    <row r="121" spans="1:11" ht="12.75">
      <c r="A121" s="10" t="s">
        <v>466</v>
      </c>
      <c r="B121" s="10" t="s">
        <v>467</v>
      </c>
      <c r="C121" s="7" t="s">
        <v>468</v>
      </c>
      <c r="D121" s="7" t="s">
        <v>48</v>
      </c>
      <c r="E121" s="9">
        <v>400</v>
      </c>
      <c r="F121" s="11">
        <v>0</v>
      </c>
      <c r="G121" s="9">
        <f>ROUND(SUM(E121*F121),2)</f>
        <v>0</v>
      </c>
      <c r="H121" s="15" t="s">
        <v>0</v>
      </c>
      <c r="I121" s="10" t="s">
        <v>469</v>
      </c>
      <c r="J121" s="13" t="s">
        <v>0</v>
      </c>
      <c r="K121" s="9">
        <f>SUM(G121:G121)</f>
        <v>0</v>
      </c>
    </row>
    <row r="122" spans="1:11" ht="12.75">
      <c r="A122" s="10" t="s">
        <v>470</v>
      </c>
      <c r="B122" s="10" t="s">
        <v>471</v>
      </c>
      <c r="C122" s="7" t="s">
        <v>472</v>
      </c>
      <c r="D122" s="7" t="s">
        <v>23</v>
      </c>
      <c r="E122" s="9">
        <v>20000</v>
      </c>
      <c r="F122" s="11">
        <v>0</v>
      </c>
      <c r="G122" s="9">
        <f>ROUND(SUM(E122*F122),2)</f>
        <v>0</v>
      </c>
      <c r="H122" s="15" t="s">
        <v>0</v>
      </c>
      <c r="I122" s="10" t="s">
        <v>473</v>
      </c>
      <c r="J122" s="13" t="s">
        <v>0</v>
      </c>
      <c r="K122" s="9">
        <f>SUM(G122:G122)</f>
        <v>0</v>
      </c>
    </row>
    <row r="123" spans="1:11" ht="12.75">
      <c r="A123" s="10" t="s">
        <v>474</v>
      </c>
      <c r="B123" s="10" t="s">
        <v>475</v>
      </c>
      <c r="C123" s="7" t="s">
        <v>476</v>
      </c>
      <c r="D123" s="7" t="s">
        <v>23</v>
      </c>
      <c r="E123" s="9">
        <v>20000</v>
      </c>
      <c r="F123" s="11">
        <v>0</v>
      </c>
      <c r="G123" s="9">
        <f>ROUND(SUM(E123*F123),2)</f>
        <v>0</v>
      </c>
      <c r="H123" s="15" t="s">
        <v>0</v>
      </c>
      <c r="I123" s="10" t="s">
        <v>477</v>
      </c>
      <c r="J123" s="13" t="s">
        <v>0</v>
      </c>
      <c r="K123" s="9">
        <f>SUM(G123:G123)</f>
        <v>0</v>
      </c>
    </row>
    <row r="124" spans="1:11" ht="12.75">
      <c r="A124" s="10" t="s">
        <v>478</v>
      </c>
      <c r="B124" s="10" t="s">
        <v>479</v>
      </c>
      <c r="C124" s="7" t="s">
        <v>480</v>
      </c>
      <c r="D124" s="7" t="s">
        <v>23</v>
      </c>
      <c r="E124" s="9">
        <v>20000</v>
      </c>
      <c r="F124" s="11">
        <v>0</v>
      </c>
      <c r="G124" s="9">
        <f>ROUND(SUM(E124*F124),2)</f>
        <v>0</v>
      </c>
      <c r="H124" s="15" t="s">
        <v>0</v>
      </c>
      <c r="I124" s="10" t="s">
        <v>481</v>
      </c>
      <c r="J124" s="13" t="s">
        <v>0</v>
      </c>
      <c r="K124" s="9">
        <f>SUM(G124:G124)</f>
        <v>0</v>
      </c>
    </row>
    <row r="125" spans="1:11" ht="12.75">
      <c r="A125" s="10" t="s">
        <v>482</v>
      </c>
      <c r="B125" s="10" t="s">
        <v>483</v>
      </c>
      <c r="C125" s="7" t="s">
        <v>484</v>
      </c>
      <c r="D125" s="7" t="s">
        <v>23</v>
      </c>
      <c r="E125" s="9">
        <v>20000</v>
      </c>
      <c r="F125" s="11">
        <v>0</v>
      </c>
      <c r="G125" s="9">
        <f>ROUND(SUM(E125*F125),2)</f>
        <v>0</v>
      </c>
      <c r="H125" s="15" t="s">
        <v>0</v>
      </c>
      <c r="I125" s="10" t="s">
        <v>485</v>
      </c>
      <c r="J125" s="13" t="s">
        <v>0</v>
      </c>
      <c r="K125" s="9">
        <f>SUM(G125:G125)</f>
        <v>0</v>
      </c>
    </row>
    <row r="126" spans="1:11" ht="12.75">
      <c r="A126" s="10" t="s">
        <v>486</v>
      </c>
      <c r="B126" s="10" t="s">
        <v>487</v>
      </c>
      <c r="C126" s="7" t="s">
        <v>488</v>
      </c>
      <c r="D126" s="7" t="s">
        <v>23</v>
      </c>
      <c r="E126" s="9">
        <v>30000</v>
      </c>
      <c r="F126" s="11">
        <v>0</v>
      </c>
      <c r="G126" s="9">
        <f>ROUND(SUM(E126*F126),2)</f>
        <v>0</v>
      </c>
      <c r="H126" s="15" t="s">
        <v>0</v>
      </c>
      <c r="I126" s="10" t="s">
        <v>489</v>
      </c>
      <c r="J126" s="13" t="s">
        <v>0</v>
      </c>
      <c r="K126" s="9">
        <f>SUM(G126:G126)</f>
        <v>0</v>
      </c>
    </row>
    <row r="127" spans="1:11" ht="12.75">
      <c r="A127" s="10" t="s">
        <v>490</v>
      </c>
      <c r="B127" s="10" t="s">
        <v>491</v>
      </c>
      <c r="C127" s="7" t="s">
        <v>492</v>
      </c>
      <c r="D127" s="7" t="s">
        <v>23</v>
      </c>
      <c r="E127" s="9">
        <v>30000</v>
      </c>
      <c r="F127" s="11">
        <v>0</v>
      </c>
      <c r="G127" s="9">
        <f>ROUND(SUM(E127*F127),2)</f>
        <v>0</v>
      </c>
      <c r="H127" s="15" t="s">
        <v>0</v>
      </c>
      <c r="I127" s="10" t="s">
        <v>493</v>
      </c>
      <c r="J127" s="13" t="s">
        <v>0</v>
      </c>
      <c r="K127" s="9">
        <f>SUM(G127:G127)</f>
        <v>0</v>
      </c>
    </row>
    <row r="128" spans="1:11" ht="12.75">
      <c r="A128" s="10" t="s">
        <v>494</v>
      </c>
      <c r="B128" s="10" t="s">
        <v>495</v>
      </c>
      <c r="C128" s="7" t="s">
        <v>496</v>
      </c>
      <c r="D128" s="7" t="s">
        <v>23</v>
      </c>
      <c r="E128" s="9">
        <v>50</v>
      </c>
      <c r="F128" s="11">
        <v>0</v>
      </c>
      <c r="G128" s="9">
        <f>ROUND(SUM(E128*F128),2)</f>
        <v>0</v>
      </c>
      <c r="H128" s="15" t="s">
        <v>0</v>
      </c>
      <c r="I128" s="10" t="s">
        <v>497</v>
      </c>
      <c r="J128" s="13" t="s">
        <v>0</v>
      </c>
      <c r="K128" s="9">
        <f>SUM(G128:G128)</f>
        <v>0</v>
      </c>
    </row>
    <row r="129" spans="1:11" ht="12.75">
      <c r="A129" s="10" t="s">
        <v>498</v>
      </c>
      <c r="B129" s="10" t="s">
        <v>499</v>
      </c>
      <c r="C129" s="7" t="s">
        <v>500</v>
      </c>
      <c r="D129" s="7" t="s">
        <v>23</v>
      </c>
      <c r="E129" s="9">
        <v>50</v>
      </c>
      <c r="F129" s="11">
        <v>0</v>
      </c>
      <c r="G129" s="9">
        <f>ROUND(SUM(E129*F129),2)</f>
        <v>0</v>
      </c>
      <c r="H129" s="15" t="s">
        <v>0</v>
      </c>
      <c r="I129" s="10" t="s">
        <v>501</v>
      </c>
      <c r="J129" s="13" t="s">
        <v>0</v>
      </c>
      <c r="K129" s="9">
        <f>SUM(G129:G129)</f>
        <v>0</v>
      </c>
    </row>
    <row r="130" spans="1:11" ht="12.75">
      <c r="A130" s="10" t="s">
        <v>502</v>
      </c>
      <c r="B130" s="10" t="s">
        <v>503</v>
      </c>
      <c r="C130" s="7" t="s">
        <v>504</v>
      </c>
      <c r="D130" s="7" t="s">
        <v>23</v>
      </c>
      <c r="E130" s="9">
        <v>100</v>
      </c>
      <c r="F130" s="11">
        <v>0</v>
      </c>
      <c r="G130" s="9">
        <f>ROUND(SUM(E130*F130),2)</f>
        <v>0</v>
      </c>
      <c r="H130" s="15" t="s">
        <v>0</v>
      </c>
      <c r="I130" s="10" t="s">
        <v>505</v>
      </c>
      <c r="J130" s="13" t="s">
        <v>0</v>
      </c>
      <c r="K130" s="9">
        <f>SUM(G130:G130)</f>
        <v>0</v>
      </c>
    </row>
    <row r="131" spans="1:11" ht="12.75">
      <c r="A131" s="10" t="s">
        <v>506</v>
      </c>
      <c r="B131" s="10" t="s">
        <v>507</v>
      </c>
      <c r="C131" s="7" t="s">
        <v>508</v>
      </c>
      <c r="D131" s="7" t="s">
        <v>23</v>
      </c>
      <c r="E131" s="9">
        <v>100</v>
      </c>
      <c r="F131" s="11">
        <v>0</v>
      </c>
      <c r="G131" s="9">
        <f>ROUND(SUM(E131*F131),2)</f>
        <v>0</v>
      </c>
      <c r="H131" s="15" t="s">
        <v>0</v>
      </c>
      <c r="I131" s="10" t="s">
        <v>509</v>
      </c>
      <c r="J131" s="13" t="s">
        <v>0</v>
      </c>
      <c r="K131" s="9">
        <f>SUM(G131:G131)</f>
        <v>0</v>
      </c>
    </row>
    <row r="132" spans="1:11" ht="12.75">
      <c r="A132" s="10" t="s">
        <v>510</v>
      </c>
      <c r="B132" s="10" t="s">
        <v>511</v>
      </c>
      <c r="C132" s="7" t="s">
        <v>512</v>
      </c>
      <c r="D132" s="7" t="s">
        <v>48</v>
      </c>
      <c r="E132" s="9">
        <v>500</v>
      </c>
      <c r="F132" s="11">
        <v>0</v>
      </c>
      <c r="G132" s="9">
        <f>ROUND(SUM(E132*F132),2)</f>
        <v>0</v>
      </c>
      <c r="H132" s="15" t="s">
        <v>0</v>
      </c>
      <c r="I132" s="10" t="s">
        <v>513</v>
      </c>
      <c r="J132" s="13" t="s">
        <v>0</v>
      </c>
      <c r="K132" s="9">
        <f>SUM(G132:G132)</f>
        <v>0</v>
      </c>
    </row>
    <row r="133" spans="1:11" ht="12.75">
      <c r="A133" s="10" t="s">
        <v>514</v>
      </c>
      <c r="B133" s="10" t="s">
        <v>515</v>
      </c>
      <c r="C133" s="7" t="s">
        <v>516</v>
      </c>
      <c r="D133" s="7" t="s">
        <v>48</v>
      </c>
      <c r="E133" s="9">
        <v>100</v>
      </c>
      <c r="F133" s="11">
        <v>0</v>
      </c>
      <c r="G133" s="9">
        <f>ROUND(SUM(E133*F133),2)</f>
        <v>0</v>
      </c>
      <c r="H133" s="15" t="s">
        <v>0</v>
      </c>
      <c r="I133" s="10" t="s">
        <v>517</v>
      </c>
      <c r="J133" s="13" t="s">
        <v>0</v>
      </c>
      <c r="K133" s="9">
        <f>SUM(G133:G133)</f>
        <v>0</v>
      </c>
    </row>
    <row r="134" spans="1:11" ht="12.75">
      <c r="A134" s="10" t="s">
        <v>518</v>
      </c>
      <c r="B134" s="10" t="s">
        <v>519</v>
      </c>
      <c r="C134" s="7" t="s">
        <v>520</v>
      </c>
      <c r="D134" s="7" t="s">
        <v>48</v>
      </c>
      <c r="E134" s="9">
        <v>100</v>
      </c>
      <c r="F134" s="11">
        <v>0</v>
      </c>
      <c r="G134" s="9">
        <f>ROUND(SUM(E134*F134),2)</f>
        <v>0</v>
      </c>
      <c r="H134" s="15" t="s">
        <v>0</v>
      </c>
      <c r="I134" s="10" t="s">
        <v>521</v>
      </c>
      <c r="J134" s="13" t="s">
        <v>0</v>
      </c>
      <c r="K134" s="9">
        <f>SUM(G134:G134)</f>
        <v>0</v>
      </c>
    </row>
    <row r="135" spans="1:11" ht="12.75">
      <c r="A135" s="10" t="s">
        <v>522</v>
      </c>
      <c r="B135" s="10" t="s">
        <v>523</v>
      </c>
      <c r="C135" s="7" t="s">
        <v>524</v>
      </c>
      <c r="D135" s="7" t="s">
        <v>525</v>
      </c>
      <c r="E135" s="9">
        <v>50</v>
      </c>
      <c r="F135" s="11">
        <v>0</v>
      </c>
      <c r="G135" s="9">
        <f>ROUND(SUM(E135*F135),2)</f>
        <v>0</v>
      </c>
      <c r="H135" s="15" t="s">
        <v>0</v>
      </c>
      <c r="I135" s="10" t="s">
        <v>526</v>
      </c>
      <c r="J135" s="13" t="s">
        <v>0</v>
      </c>
      <c r="K135" s="9">
        <f>SUM(G135:G135)</f>
        <v>0</v>
      </c>
    </row>
    <row r="136" spans="1:11" ht="12.75">
      <c r="A136" s="10" t="s">
        <v>527</v>
      </c>
      <c r="B136" s="10" t="s">
        <v>528</v>
      </c>
      <c r="C136" s="7" t="s">
        <v>529</v>
      </c>
      <c r="D136" s="7" t="s">
        <v>23</v>
      </c>
      <c r="E136" s="9">
        <v>50</v>
      </c>
      <c r="F136" s="11">
        <v>0</v>
      </c>
      <c r="G136" s="9">
        <f>ROUND(SUM(E136*F136),2)</f>
        <v>0</v>
      </c>
      <c r="H136" s="15" t="s">
        <v>0</v>
      </c>
      <c r="I136" s="10" t="s">
        <v>530</v>
      </c>
      <c r="J136" s="13" t="s">
        <v>0</v>
      </c>
      <c r="K136" s="9">
        <f>SUM(G136:G136)</f>
        <v>0</v>
      </c>
    </row>
    <row r="137" spans="1:11" ht="12.75">
      <c r="A137" s="10" t="s">
        <v>531</v>
      </c>
      <c r="B137" s="10" t="s">
        <v>532</v>
      </c>
      <c r="C137" s="7" t="s">
        <v>533</v>
      </c>
      <c r="D137" s="7" t="s">
        <v>23</v>
      </c>
      <c r="E137" s="9">
        <v>30</v>
      </c>
      <c r="F137" s="11">
        <v>0</v>
      </c>
      <c r="G137" s="9">
        <f>ROUND(SUM(E137*F137),2)</f>
        <v>0</v>
      </c>
      <c r="H137" s="15" t="s">
        <v>0</v>
      </c>
      <c r="I137" s="10" t="s">
        <v>534</v>
      </c>
      <c r="J137" s="13" t="s">
        <v>0</v>
      </c>
      <c r="K137" s="9">
        <f>SUM(G137:G137)</f>
        <v>0</v>
      </c>
    </row>
    <row r="138" spans="1:11" ht="12.75">
      <c r="A138" s="10" t="s">
        <v>535</v>
      </c>
      <c r="B138" s="10" t="s">
        <v>536</v>
      </c>
      <c r="C138" s="7" t="s">
        <v>537</v>
      </c>
      <c r="D138" s="7" t="s">
        <v>48</v>
      </c>
      <c r="E138" s="9">
        <v>200</v>
      </c>
      <c r="F138" s="11">
        <v>0</v>
      </c>
      <c r="G138" s="9">
        <f>ROUND(SUM(E138*F138),2)</f>
        <v>0</v>
      </c>
      <c r="H138" s="15" t="s">
        <v>0</v>
      </c>
      <c r="I138" s="10" t="s">
        <v>538</v>
      </c>
      <c r="J138" s="13" t="s">
        <v>0</v>
      </c>
      <c r="K138" s="9">
        <f>SUM(G138:G138)</f>
        <v>0</v>
      </c>
    </row>
    <row r="139" spans="1:11" ht="12.75">
      <c r="A139" s="10" t="s">
        <v>539</v>
      </c>
      <c r="B139" s="10" t="s">
        <v>540</v>
      </c>
      <c r="C139" s="7" t="s">
        <v>541</v>
      </c>
      <c r="D139" s="7" t="s">
        <v>23</v>
      </c>
      <c r="E139" s="9">
        <v>30</v>
      </c>
      <c r="F139" s="11">
        <v>0</v>
      </c>
      <c r="G139" s="9">
        <f>ROUND(SUM(E139*F139),2)</f>
        <v>0</v>
      </c>
      <c r="H139" s="15" t="s">
        <v>0</v>
      </c>
      <c r="I139" s="10" t="s">
        <v>542</v>
      </c>
      <c r="J139" s="13" t="s">
        <v>0</v>
      </c>
      <c r="K139" s="9">
        <f>SUM(G139:G139)</f>
        <v>0</v>
      </c>
    </row>
    <row r="140" spans="1:11" ht="12.75">
      <c r="A140" s="10" t="s">
        <v>543</v>
      </c>
      <c r="B140" s="10" t="s">
        <v>544</v>
      </c>
      <c r="C140" s="7" t="s">
        <v>545</v>
      </c>
      <c r="D140" s="7" t="s">
        <v>23</v>
      </c>
      <c r="E140" s="9">
        <v>30</v>
      </c>
      <c r="F140" s="11">
        <v>0</v>
      </c>
      <c r="G140" s="9">
        <f>ROUND(SUM(E140*F140),2)</f>
        <v>0</v>
      </c>
      <c r="H140" s="15" t="s">
        <v>0</v>
      </c>
      <c r="I140" s="10" t="s">
        <v>546</v>
      </c>
      <c r="J140" s="13" t="s">
        <v>0</v>
      </c>
      <c r="K140" s="9">
        <f>SUM(G140:G140)</f>
        <v>0</v>
      </c>
    </row>
    <row r="141" spans="1:11" ht="12.75">
      <c r="A141" s="10" t="s">
        <v>547</v>
      </c>
      <c r="B141" s="10" t="s">
        <v>548</v>
      </c>
      <c r="C141" s="7" t="s">
        <v>549</v>
      </c>
      <c r="D141" s="7" t="s">
        <v>23</v>
      </c>
      <c r="E141" s="9">
        <v>30</v>
      </c>
      <c r="F141" s="11">
        <v>0</v>
      </c>
      <c r="G141" s="9">
        <f>ROUND(SUM(E141*F141),2)</f>
        <v>0</v>
      </c>
      <c r="H141" s="15" t="s">
        <v>0</v>
      </c>
      <c r="I141" s="10" t="s">
        <v>550</v>
      </c>
      <c r="J141" s="13" t="s">
        <v>0</v>
      </c>
      <c r="K141" s="9">
        <f>SUM(G141:G141)</f>
        <v>0</v>
      </c>
    </row>
    <row r="142" spans="1:11" ht="12.75">
      <c r="A142" s="10" t="s">
        <v>551</v>
      </c>
      <c r="B142" s="10" t="s">
        <v>552</v>
      </c>
      <c r="C142" s="7" t="s">
        <v>553</v>
      </c>
      <c r="D142" s="7" t="s">
        <v>23</v>
      </c>
      <c r="E142" s="9">
        <v>30</v>
      </c>
      <c r="F142" s="11">
        <v>0</v>
      </c>
      <c r="G142" s="9">
        <f>ROUND(SUM(E142*F142),2)</f>
        <v>0</v>
      </c>
      <c r="H142" s="15" t="s">
        <v>0</v>
      </c>
      <c r="I142" s="10" t="s">
        <v>554</v>
      </c>
      <c r="J142" s="13" t="s">
        <v>0</v>
      </c>
      <c r="K142" s="9">
        <f>SUM(G142:G142)</f>
        <v>0</v>
      </c>
    </row>
    <row r="143" spans="1:11" ht="12.75">
      <c r="A143" s="10" t="s">
        <v>555</v>
      </c>
      <c r="B143" s="10" t="s">
        <v>556</v>
      </c>
      <c r="C143" s="7" t="s">
        <v>557</v>
      </c>
      <c r="D143" s="7" t="s">
        <v>23</v>
      </c>
      <c r="E143" s="9">
        <v>30</v>
      </c>
      <c r="F143" s="11">
        <v>0</v>
      </c>
      <c r="G143" s="9">
        <f>ROUND(SUM(E143*F143),2)</f>
        <v>0</v>
      </c>
      <c r="H143" s="15" t="s">
        <v>0</v>
      </c>
      <c r="I143" s="10" t="s">
        <v>558</v>
      </c>
      <c r="J143" s="13" t="s">
        <v>0</v>
      </c>
      <c r="K143" s="9">
        <f>SUM(G143:G143)</f>
        <v>0</v>
      </c>
    </row>
    <row r="144" spans="1:11" ht="12.75">
      <c r="A144" s="10" t="s">
        <v>559</v>
      </c>
      <c r="B144" s="10" t="s">
        <v>560</v>
      </c>
      <c r="C144" s="7" t="s">
        <v>561</v>
      </c>
      <c r="D144" s="7" t="s">
        <v>23</v>
      </c>
      <c r="E144" s="9">
        <v>30</v>
      </c>
      <c r="F144" s="11">
        <v>0</v>
      </c>
      <c r="G144" s="9">
        <f>ROUND(SUM(E144*F144),2)</f>
        <v>0</v>
      </c>
      <c r="H144" s="15" t="s">
        <v>0</v>
      </c>
      <c r="I144" s="10" t="s">
        <v>562</v>
      </c>
      <c r="J144" s="13" t="s">
        <v>0</v>
      </c>
      <c r="K144" s="9">
        <f>SUM(G144:G144)</f>
        <v>0</v>
      </c>
    </row>
    <row r="145" spans="1:11" ht="12.75">
      <c r="A145" s="10" t="s">
        <v>563</v>
      </c>
      <c r="B145" s="10" t="s">
        <v>564</v>
      </c>
      <c r="C145" s="7" t="s">
        <v>565</v>
      </c>
      <c r="D145" s="7" t="s">
        <v>299</v>
      </c>
      <c r="E145" s="9">
        <v>100</v>
      </c>
      <c r="F145" s="11">
        <v>0</v>
      </c>
      <c r="G145" s="9">
        <f>ROUND(SUM(E145*F145),2)</f>
        <v>0</v>
      </c>
      <c r="H145" s="15" t="s">
        <v>0</v>
      </c>
      <c r="I145" s="10" t="s">
        <v>566</v>
      </c>
      <c r="J145" s="13" t="s">
        <v>0</v>
      </c>
      <c r="K145" s="9">
        <f>SUM(G145:G145)</f>
        <v>0</v>
      </c>
    </row>
    <row r="147" spans="6:7" ht="12.75">
      <c r="F147" s="16" t="s">
        <v>567</v>
      </c>
      <c r="G147" s="9">
        <f>SUM(G9:G145)</f>
        <v>0</v>
      </c>
    </row>
    <row r="150" spans="2:4" ht="12.75">
      <c r="B150" s="17" t="s">
        <v>568</v>
      </c>
      <c r="D150" s="20" t="s">
        <v>569</v>
      </c>
    </row>
    <row r="152" ht="12.75">
      <c r="B152" s="21" t="s">
        <v>570</v>
      </c>
    </row>
    <row r="154" spans="2:3" ht="39.75" customHeight="1">
      <c r="B154" s="3" t="s">
        <v>571</v>
      </c>
      <c r="C154" s="3" t="s">
        <v>572</v>
      </c>
    </row>
    <row r="157" ht="12.75">
      <c r="B157" s="18" t="s">
        <v>573</v>
      </c>
    </row>
    <row r="158" ht="12.75">
      <c r="B158" s="19" t="s">
        <v>574</v>
      </c>
    </row>
    <row r="163" ht="12.75"/>
    <row r="16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50:C150"/>
    <mergeCell ref="D150:K150"/>
    <mergeCell ref="B152:K152"/>
    <mergeCell ref="C154:K154"/>
    <mergeCell ref="B157:K157"/>
    <mergeCell ref="B158:K15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