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'Itens'!$A$1:$K$169</definedName>
  </definedNames>
  <calcPr fullCalcOnLoad="1"/>
</workbook>
</file>

<file path=xl/sharedStrings.xml><?xml version="1.0" encoding="utf-8"?>
<sst xmlns="http://schemas.openxmlformats.org/spreadsheetml/2006/main" count="994" uniqueCount="586">
  <si>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</si>
  <si>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</si>
  <si>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</si>
  <si>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</si>
  <si>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</si>
  <si>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</si>
  <si>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</si>
  <si>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</si>
  <si>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0025/0019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</si>
  <si>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</si>
  <si>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</si>
  <si>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</si>
  <si>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</si>
  <si>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</si>
  <si>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</si>
  <si>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</si>
  <si>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14/06/2019 08:45:00</t>
  </si>
  <si>
    <t xml:space="preserve">Objeto: </t>
  </si>
  <si>
    <t>Aquisição parcelada de equipamentos e peças de informatica para 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</si>
  <si>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</si>
  <si>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</si>
  <si>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</si>
  <si>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</si>
  <si>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</si>
  <si>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</si>
  <si>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</si>
  <si>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</si>
  <si>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</si>
  <si>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</si>
  <si>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</si>
  <si>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</si>
  <si>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14222</t>
  </si>
  <si>
    <t>0001</t>
  </si>
  <si>
    <t>ABRAÇADEIRA ZINCADA U 1"</t>
  </si>
  <si>
    <t>und</t>
  </si>
  <si>
    <t>19657</t>
  </si>
  <si>
    <t>14223</t>
  </si>
  <si>
    <t>0002</t>
  </si>
  <si>
    <t>ABRAÇADEIRA ZINCADA U 3/4"</t>
  </si>
  <si>
    <t>19658</t>
  </si>
  <si>
    <t>7782</t>
  </si>
  <si>
    <t>0003</t>
  </si>
  <si>
    <t>ADAPTADOR USB WIRELLES 150 MBPS, GARANTIA: 1 ANO</t>
  </si>
  <si>
    <t>19659</t>
  </si>
  <si>
    <t>14226</t>
  </si>
  <si>
    <t>0004</t>
  </si>
  <si>
    <t>ANTENA COM GANHO 13DBI POLARIDADE DUPLA EM 5GHZ: ANTENA COM GANHO 13DBI POLARIDADE:    DUPLA E, 5GHZ UMA PORTA ETHERNET COM O SOFTWARE HABILITADO SAÍDA POE, 150 MBPS THROUGHPUT REAL AO AR LIVRE E ATÉ 15KM A 8MB FLASH INTERFACE 1 X 10/100 BASE - TX, COM FONTE 24V, 0.5A POE. INSTALADA NO LOCAL E MATEIRAL NESCESSARIO (CABO, RJ45, SUPORTE, TUBO, ETC).: airMAX, uma porta Ethernet com o software habilitado saída POE, 150 Mbps throughput real ao ar livre e até 15 km a alcance. Com tecnologia MIMO 2x2 Chip Atheros 400MHz, 32MB SDRAM, 8MB Flash Interface 1 X 10/100 BASE-TX, com fonte 24V, 0.5A  POE, Garantia: 1 anos on-site.</t>
  </si>
  <si>
    <t>19660</t>
  </si>
  <si>
    <t>14228</t>
  </si>
  <si>
    <t>0005</t>
  </si>
  <si>
    <t>APOIADOR DE PE</t>
  </si>
  <si>
    <t>19661</t>
  </si>
  <si>
    <t>10123</t>
  </si>
  <si>
    <t>0006</t>
  </si>
  <si>
    <t>BATERIA BOTAO PARA PLACA-MAE 3V</t>
  </si>
  <si>
    <t>19662</t>
  </si>
  <si>
    <t>10114</t>
  </si>
  <si>
    <t>0007</t>
  </si>
  <si>
    <t>BATERIA SELADA 12V 7 AH</t>
  </si>
  <si>
    <t>19663</t>
  </si>
  <si>
    <t>14230</t>
  </si>
  <si>
    <t>0008</t>
  </si>
  <si>
    <t>BUCHA FIXAÇÃO 06</t>
  </si>
  <si>
    <t>19664</t>
  </si>
  <si>
    <t>16311</t>
  </si>
  <si>
    <t>0009</t>
  </si>
  <si>
    <t>BUCHA FIXAÇÃO 08</t>
  </si>
  <si>
    <t>19665</t>
  </si>
  <si>
    <t>14231</t>
  </si>
  <si>
    <t>0010</t>
  </si>
  <si>
    <t>CABO 1,5MM</t>
  </si>
  <si>
    <t>MTS</t>
  </si>
  <si>
    <t>19666</t>
  </si>
  <si>
    <t>14232</t>
  </si>
  <si>
    <t>0011</t>
  </si>
  <si>
    <t>CABO 2,5MM</t>
  </si>
  <si>
    <t>19667</t>
  </si>
  <si>
    <t>10143</t>
  </si>
  <si>
    <t>0012</t>
  </si>
  <si>
    <t>CABO DE FORÇA TRIPOLAR 3X0,75MM 1,50M  10A PARA CPU, IMPRESSORAS E OUTROS EQUIPAMENTOS.</t>
  </si>
  <si>
    <t>19668</t>
  </si>
  <si>
    <t>10124</t>
  </si>
  <si>
    <t>0013</t>
  </si>
  <si>
    <t>CABO EXTENSOR USB MACHO X A FEMEA 1,8MT PRETO</t>
  </si>
  <si>
    <t>19669</t>
  </si>
  <si>
    <t>14234</t>
  </si>
  <si>
    <t>0014</t>
  </si>
  <si>
    <t>CABO HDMI 1,8 M</t>
  </si>
  <si>
    <t>19670</t>
  </si>
  <si>
    <t>16312</t>
  </si>
  <si>
    <t>0015</t>
  </si>
  <si>
    <t>CABO HDMI 3 M</t>
  </si>
  <si>
    <t>19671</t>
  </si>
  <si>
    <t>14235</t>
  </si>
  <si>
    <t>0016</t>
  </si>
  <si>
    <t>CABO HDMI 5M</t>
  </si>
  <si>
    <t>19672</t>
  </si>
  <si>
    <t>10142</t>
  </si>
  <si>
    <t>0017</t>
  </si>
  <si>
    <t>CABO USB 2.0 1,8 METROS P/ IMPRESSORA LASER</t>
  </si>
  <si>
    <t>19673</t>
  </si>
  <si>
    <t>14236</t>
  </si>
  <si>
    <t>0018</t>
  </si>
  <si>
    <t>Cabo UTP Cat.5e 4 pares metro</t>
  </si>
  <si>
    <t>19674</t>
  </si>
  <si>
    <t>14237</t>
  </si>
  <si>
    <t>0019</t>
  </si>
  <si>
    <t>Cabo UTP Cat.6 4 pares metro</t>
  </si>
  <si>
    <t>19675</t>
  </si>
  <si>
    <t>14238</t>
  </si>
  <si>
    <t>0020</t>
  </si>
  <si>
    <t>CABO VGA P/ MONITOR 1,5M</t>
  </si>
  <si>
    <t>19676</t>
  </si>
  <si>
    <t>14239</t>
  </si>
  <si>
    <t>0021</t>
  </si>
  <si>
    <t>CABO VGA P/ MONITOR 5M</t>
  </si>
  <si>
    <t>19677</t>
  </si>
  <si>
    <t>14240</t>
  </si>
  <si>
    <t>0022</t>
  </si>
  <si>
    <t>Caixa De Som Compacta P/ Pc 2.0 1w Rms Usb, Garantia: 1 anos .</t>
  </si>
  <si>
    <t>19678</t>
  </si>
  <si>
    <t>14241</t>
  </si>
  <si>
    <t>0023</t>
  </si>
  <si>
    <t>Caixa De Som Compacta P/ Pc 3W RMS Usb, Garantia: 1 anos on-site.</t>
  </si>
  <si>
    <t>19679</t>
  </si>
  <si>
    <t>14242</t>
  </si>
  <si>
    <t>0024</t>
  </si>
  <si>
    <t>CAIXA DE SUBWOOFRE: 10W, Garantia: 1 anos on-site.</t>
  </si>
  <si>
    <t>19680</t>
  </si>
  <si>
    <t>14243</t>
  </si>
  <si>
    <t>0025</t>
  </si>
  <si>
    <t>CARREGADOR NOTEBOOK 19V 65W UNIVERSAL</t>
  </si>
  <si>
    <t>19681</t>
  </si>
  <si>
    <t>10164</t>
  </si>
  <si>
    <t>0026</t>
  </si>
  <si>
    <t>CARTÃO DE MEMÓRIA SD - 4 GB</t>
  </si>
  <si>
    <t>19682</t>
  </si>
  <si>
    <t>12981</t>
  </si>
  <si>
    <t>0027</t>
  </si>
  <si>
    <t>CARTÃO DE MEMÓRIA SD - 8 GB</t>
  </si>
  <si>
    <t>19683</t>
  </si>
  <si>
    <t>16313</t>
  </si>
  <si>
    <t>0028</t>
  </si>
  <si>
    <t>Computador (Desktop-Básico) SEM MONITOR com Processador Celeron: Computador completo com Processador Celeron Dual, Core, Gabinete Black, Audio/USB Frontal c/ Fonte, Memória RAM DDR3 4GB, Gravador DVD 24x, DVDrw 48x, Sata, Gravador/Leitor de
DVD e CD, HD 500GB 7200 rpm SATA, Placa Mãe, supporting up to 16 GB, Rede 10/100/1000, Som de 6 canais, Memória de vídeo Até 1GB, CD Driver, Manual de Usuário, Cabo de Força, Garantia: 1 ano.</t>
  </si>
  <si>
    <t>19684</t>
  </si>
  <si>
    <t>16314</t>
  </si>
  <si>
    <t>0029</t>
  </si>
  <si>
    <t>Computador (Desktop-Básico) SEM MONITOR com Processador Core i3 mínimo de 3,0 GHZ e Cache 3MB: Computador completo com Processador Core i3 mínimo de 3,0 GHZ e Cache 3MB, Gabinete Black Audio/USB Frontal c/ Fonte, Memória RAM DDR3 4GB, Gravador DVD  24x, DVDrw 48x, Sata, Gravador/Leitor de DVD e CD, HD 500GB 7200 rpm SATA, Placa Mãe supporting up to 16 GB, Rede 10/100/1000, Som de 6 canais, Memória de vídeo Até 1GB, CD Driver, Manual de Usuário, Cabo de Força, Garantia: 1 ano.</t>
  </si>
  <si>
    <t>19685</t>
  </si>
  <si>
    <t>16315</t>
  </si>
  <si>
    <t>0030</t>
  </si>
  <si>
    <t>Computador (Desktop-Básico) SEM MONITOR com Processador Core i5 mínimo de 3,0 GHZ e Cache 6MB.: Computador completo com Processador Core i5 mínimo de 3,0 GHZ e Cache 6MB, Gabinete Black Audio/USB Frontal c/ Fonte, Memória RAM DDR3 4GB, Gravador DVD  24x, DVDrw 48x, Sata, Gravador/Leitor de DVD e CD, HD 500GB 7200 rpm SATA, Placa Mãe supporting up to 16 GB, Rede 10/100/1000, Som de 6 canais, Memória de vídeo Até 1GB, CD Driver, Manual de Usuário, Cabo de Força, Garantia: 1 ano.</t>
  </si>
  <si>
    <t>19686</t>
  </si>
  <si>
    <t>16316</t>
  </si>
  <si>
    <t>0031</t>
  </si>
  <si>
    <t>Computador (Desktop-Básico) SEM MONITOR com Processador Pentium Dual: Computador completo com Processador Pentium Dual Core mínimo de 2,6 GHZ e Cache 3MB: Gabinete Black Audio/USB Frontal c/ Fonte, Memória RAM DDR3 4GB, Gravador DVD  24x, DVDrw 48x, Sata, Gravador/Leitor de DVD e CD, HD 500GB 7200 rpm SATA, Placa Mãe supporting up to 16 GB, Rede 10/100/1000, Som de 6 canais, Memória de vídeo Até 1GB, CD Driver, Manual de Usuário, Cabo de Força, Garantia: 1 ano.</t>
  </si>
  <si>
    <t>19687</t>
  </si>
  <si>
    <t>16319</t>
  </si>
  <si>
    <t>0032</t>
  </si>
  <si>
    <t>Computador Movel 2: Computador Movel -Core i3 -cache 4 MB-Memória 4GB-: HD .: 500GB-14"-Rede Giga-Som-Wireless-Vídeo-Teclado BR-Mouse Touchpad-SOWindows-Bateria íons de lítio 4 células-Conexões VGA, HDMI, USB, LAN, SD)-Voltagem Bivolt- Guias de usuário, Garantia: 1 ano.</t>
  </si>
  <si>
    <t>19688</t>
  </si>
  <si>
    <t>16320</t>
  </si>
  <si>
    <t>0033</t>
  </si>
  <si>
    <t>Computador Movel 3: Computador Movel -Pentium Dual Core -Memória 4GB-HD.: 500GB-14": Rede Giga-Som-Wireless-Vídeo-Teclado BR-Mouse Touchpad-SOWindows-Bateria íons de lítio 4 células-Conexões VGA, HDMI, USB, LAN, SD)-Voltagem Bivolt- Guias de usuário, Garantia: 1 ano.</t>
  </si>
  <si>
    <t>19689</t>
  </si>
  <si>
    <t>16317</t>
  </si>
  <si>
    <t>0034</t>
  </si>
  <si>
    <t>Computador móvel Core i5.: Tela 14``, 4GB de Memória RAM, 500 GB de HD, Entrada HDMI Windows, Montagem no local, instalação e configuração em rede compartilhamento de arquivos e impressão com suporte local no período da garantia. Garantia: 1 anos on-site..: Windows, Garantia: 1 ano.</t>
  </si>
  <si>
    <t>19690</t>
  </si>
  <si>
    <t>16318</t>
  </si>
  <si>
    <t>0035</t>
  </si>
  <si>
    <t>Computador Movel.: Computador Movel -Celeron Dual Core -Memória 4GB-: HD.: 500GB-14"-Rede Giga-Som-Wireless-Vídeo-Teclado BR-Mouse Touchpad-SOWindows-Bateria íons de lítio 4 células-Conexões VGA, HDMI, USB, LAN, SD)-Voltagem Bivolt- Guias de usuário, Garantia: 1 ano.</t>
  </si>
  <si>
    <t>19691</t>
  </si>
  <si>
    <t>14254</t>
  </si>
  <si>
    <t>0036</t>
  </si>
  <si>
    <t>CONDULET CONECT 1" ALUMINIO</t>
  </si>
  <si>
    <t>19692</t>
  </si>
  <si>
    <t>14253</t>
  </si>
  <si>
    <t>0037</t>
  </si>
  <si>
    <t>CONDULET CONECT 3/4 ALUMINIO</t>
  </si>
  <si>
    <t>19693</t>
  </si>
  <si>
    <t>14268</t>
  </si>
  <si>
    <t>0038</t>
  </si>
  <si>
    <t>CONDULET CONECTOR CURVO 1"</t>
  </si>
  <si>
    <t>19694</t>
  </si>
  <si>
    <t>14267</t>
  </si>
  <si>
    <t>0039</t>
  </si>
  <si>
    <t>CONDULET CONECTOR CURVO 3/4"</t>
  </si>
  <si>
    <t>19695</t>
  </si>
  <si>
    <t>14256</t>
  </si>
  <si>
    <t>0040</t>
  </si>
  <si>
    <t>CONDULET CX MULTIX 1" ALUMINIO</t>
  </si>
  <si>
    <t>19696</t>
  </si>
  <si>
    <t>14255</t>
  </si>
  <si>
    <t>0041</t>
  </si>
  <si>
    <t>CONDULET CX MULTIX 3/4" ALUMINIO</t>
  </si>
  <si>
    <t>19697</t>
  </si>
  <si>
    <t>14258</t>
  </si>
  <si>
    <t>0042</t>
  </si>
  <si>
    <t>CONDULET LUVA EMENDA 1" ALUMINIO</t>
  </si>
  <si>
    <t>19698</t>
  </si>
  <si>
    <t>14257</t>
  </si>
  <si>
    <t>0043</t>
  </si>
  <si>
    <t>CONDULET LUVA EMENDA 3/4" ALUMINIO</t>
  </si>
  <si>
    <t>19699</t>
  </si>
  <si>
    <t>14260</t>
  </si>
  <si>
    <t>0044</t>
  </si>
  <si>
    <t>CONDULET TAMPA CEGA 1" ALUMINIO</t>
  </si>
  <si>
    <t>19700</t>
  </si>
  <si>
    <t>14259</t>
  </si>
  <si>
    <t>0045</t>
  </si>
  <si>
    <t>CONDULET TAMPA CEGA 3/4" ALUMINIO</t>
  </si>
  <si>
    <t>19701</t>
  </si>
  <si>
    <t>14265</t>
  </si>
  <si>
    <t>0046</t>
  </si>
  <si>
    <t>CONDULET TAMPA KEYSTONE 1 RJ45 1" ALUMINIO</t>
  </si>
  <si>
    <t>19702</t>
  </si>
  <si>
    <t>14264</t>
  </si>
  <si>
    <t>0047</t>
  </si>
  <si>
    <t>CONDULET TAMPA KEYSTONE 1 RJ45 3/4" ALUMINIO</t>
  </si>
  <si>
    <t>19703</t>
  </si>
  <si>
    <t>14266</t>
  </si>
  <si>
    <t>0048</t>
  </si>
  <si>
    <t>CONDULET TAMPA KEYSTONE 2 RJ45 1" ALUMINIO</t>
  </si>
  <si>
    <t>19704</t>
  </si>
  <si>
    <t>14263</t>
  </si>
  <si>
    <t>0049</t>
  </si>
  <si>
    <t>CONDULET TAMPA TOMADA 3/4" ALUMINIO</t>
  </si>
  <si>
    <t>19705</t>
  </si>
  <si>
    <t>14262</t>
  </si>
  <si>
    <t>0050</t>
  </si>
  <si>
    <t>CONDULET TAMPÃO 1" ALUMINIO</t>
  </si>
  <si>
    <t>19706</t>
  </si>
  <si>
    <t>14261</t>
  </si>
  <si>
    <t>0051</t>
  </si>
  <si>
    <t>CONDULET TAMPÃO 3/4" ALUMINIO</t>
  </si>
  <si>
    <t>19707</t>
  </si>
  <si>
    <t>14269</t>
  </si>
  <si>
    <t>0052</t>
  </si>
  <si>
    <t>CONECTOR RJ45 CAT.5</t>
  </si>
  <si>
    <t>19708</t>
  </si>
  <si>
    <t>14270</t>
  </si>
  <si>
    <t>0053</t>
  </si>
  <si>
    <t>CONECTOR RJ45 CAT.6</t>
  </si>
  <si>
    <t>19709</t>
  </si>
  <si>
    <t>14273</t>
  </si>
  <si>
    <t>0054</t>
  </si>
  <si>
    <t>COOLER FAN 12X12</t>
  </si>
  <si>
    <t>19710</t>
  </si>
  <si>
    <t>14272</t>
  </si>
  <si>
    <t>0055</t>
  </si>
  <si>
    <t>COOLER FAN 8X8</t>
  </si>
  <si>
    <t>19711</t>
  </si>
  <si>
    <t>12993</t>
  </si>
  <si>
    <t>0056</t>
  </si>
  <si>
    <t>COOLER PARA PROCESSADOR SOQUETE UNIVERSAL SUPORTA INTEL .</t>
  </si>
  <si>
    <t>19712</t>
  </si>
  <si>
    <t>14275</t>
  </si>
  <si>
    <t>0057</t>
  </si>
  <si>
    <t>Disco Rígido p/ Desktop HDD Interface - Sata 6Gb/s Cache: 16MB -: Capacidade: 500GB 7200 RPM - Garantia: 1 anos .</t>
  </si>
  <si>
    <t>19713</t>
  </si>
  <si>
    <t>14276</t>
  </si>
  <si>
    <t>0058</t>
  </si>
  <si>
    <t>Disco Rígido p/ Desktop HDD Interface - Sata 6Gb/s Cache:64MB -: Capacidade: 1000GB (1TB) - 7200rpm, Garantia: 1 anos on-site.</t>
  </si>
  <si>
    <t>19714</t>
  </si>
  <si>
    <t>14278</t>
  </si>
  <si>
    <t>0059</t>
  </si>
  <si>
    <t>ELETRODUTO ZINCADO 1" 3M</t>
  </si>
  <si>
    <t>19715</t>
  </si>
  <si>
    <t>14277</t>
  </si>
  <si>
    <t>0060</t>
  </si>
  <si>
    <t>ELETRODUTO ZINCADO 3/4" 3M</t>
  </si>
  <si>
    <t>19716</t>
  </si>
  <si>
    <t>14279</t>
  </si>
  <si>
    <t>0061</t>
  </si>
  <si>
    <t>Estabilizador Monovolt: ;: Tensão de Entrada - 115V; Tensão de Saída - 115V; 4 tomadas elétricas - nova norma; Potência de 300VA/W; Fusível - 5A; Corrente nominal - 2,61A; Tempo de resposta: Menor ou igual a 6 semiciclos; Cor Preta, Garantia: 1 anos on-site.</t>
  </si>
  <si>
    <t>19717</t>
  </si>
  <si>
    <t>14281</t>
  </si>
  <si>
    <t>0062</t>
  </si>
  <si>
    <t>FONTE ALIMENTAÇÃO  ATX - COMPUTADOR - 200W: CHAVE SELETORA (110/220V), Garantia: 1 anos on-site.</t>
  </si>
  <si>
    <t>19718</t>
  </si>
  <si>
    <t>16321</t>
  </si>
  <si>
    <t>0063</t>
  </si>
  <si>
    <t>FONTE POE 24 W BR 0,5 AMPERES</t>
  </si>
  <si>
    <t>19719</t>
  </si>
  <si>
    <t>16322</t>
  </si>
  <si>
    <t>0064</t>
  </si>
  <si>
    <t>FONTE POE 24 W BR 1 AMPERES</t>
  </si>
  <si>
    <t>19720</t>
  </si>
  <si>
    <t>10141</t>
  </si>
  <si>
    <t>0065</t>
  </si>
  <si>
    <t>GRAVADOR DVD  24X, DVDRW 48X, SATA, GRAVADOR/LEITOR DE DVD E CD</t>
  </si>
  <si>
    <t>19721</t>
  </si>
  <si>
    <t>14286</t>
  </si>
  <si>
    <t>0066</t>
  </si>
  <si>
    <t>GUIA DE CABO HORIZONTAL 1U 19"</t>
  </si>
  <si>
    <t>19722</t>
  </si>
  <si>
    <t>10112</t>
  </si>
  <si>
    <t>0067</t>
  </si>
  <si>
    <t>HD EXTERNO 1TB 2,5 PORTATIL USB 3.0</t>
  </si>
  <si>
    <t>19723</t>
  </si>
  <si>
    <t>10113</t>
  </si>
  <si>
    <t>0068</t>
  </si>
  <si>
    <t>HD EXTERNO 500GB 2,5 PORTATIL USB 3.0</t>
  </si>
  <si>
    <t>19724</t>
  </si>
  <si>
    <t>14290</t>
  </si>
  <si>
    <t>0069</t>
  </si>
  <si>
    <t>HeadFone: HeadFone: Gama de Frequência: 50-16.000Hz Impedância: 32 Ohms Sensibilidade: 105db S.P.L por 1KHZ - PME: 100mW + Mic: Impedância: 2.2K Ohms Sensibilidade: -54db +/- 3db PME: 0.5ma Jak: 3.5mm Estéreo - cabo: 1,8m</t>
  </si>
  <si>
    <t>19725</t>
  </si>
  <si>
    <t>14291</t>
  </si>
  <si>
    <t>0070</t>
  </si>
  <si>
    <t>HUB USB 4 PORTAS</t>
  </si>
  <si>
    <t>19726</t>
  </si>
  <si>
    <t>14294</t>
  </si>
  <si>
    <t>0071</t>
  </si>
  <si>
    <t>Keystone rj45  .</t>
  </si>
  <si>
    <t>19727</t>
  </si>
  <si>
    <t>14295</t>
  </si>
  <si>
    <t>0072</t>
  </si>
  <si>
    <t>Leitor de cartão interno porta USB 2.0.Compact Flash Card: Micro SD. SD / Mini SD / Compatível: Windows98/ME/2000/XP/ Vista/7, Montagem no local, instalação e configuração no computador com suporte local no período da garantia. Garantia: 1 anos on-site.: Compatível: Windows98/ME/2000/XP/ Vista/7, Garantia: 1 anos on-site.</t>
  </si>
  <si>
    <t>19728</t>
  </si>
  <si>
    <t>14297</t>
  </si>
  <si>
    <t>0073</t>
  </si>
  <si>
    <t>MEMORIA DDR2 2GB, Garantia: 1 anos on-site.</t>
  </si>
  <si>
    <t>19729</t>
  </si>
  <si>
    <t>10140</t>
  </si>
  <si>
    <t>0074</t>
  </si>
  <si>
    <t>MEMÓRIA DDR3 4GB 1333GHZ ( DESKTOP ): Garantia 1 ano.</t>
  </si>
  <si>
    <t>19730</t>
  </si>
  <si>
    <t>10139</t>
  </si>
  <si>
    <t>0075</t>
  </si>
  <si>
    <t>MEMÓRIA DDR3 4GB 1333GHZ ( NOTE ): Garantia 1 ano.</t>
  </si>
  <si>
    <t>19731</t>
  </si>
  <si>
    <t>16323</t>
  </si>
  <si>
    <t>0076</t>
  </si>
  <si>
    <t>Memória DDR3 8gb 1333ghz ( Desktop ): Garantia 1 ano.</t>
  </si>
  <si>
    <t>19732</t>
  </si>
  <si>
    <t>16324</t>
  </si>
  <si>
    <t>0077</t>
  </si>
  <si>
    <t>Memória DDR4 4gb 2133ghz ( Desktop ): Garantia 1 ano.</t>
  </si>
  <si>
    <t>19733</t>
  </si>
  <si>
    <t>16325</t>
  </si>
  <si>
    <t>0078</t>
  </si>
  <si>
    <t>Memória DDR4 8gb 2133ghz ( Desktop ): Garantia 1 ano.</t>
  </si>
  <si>
    <t>19734</t>
  </si>
  <si>
    <t>14300</t>
  </si>
  <si>
    <t>0079</t>
  </si>
  <si>
    <t>Mini Rack 12U - Parede, 19" Fechado Com Porta de Acrílico, Garantia: 1 anos on-site.</t>
  </si>
  <si>
    <t>19735</t>
  </si>
  <si>
    <t>14301</t>
  </si>
  <si>
    <t>0080</t>
  </si>
  <si>
    <t>Mini Rack 6U - Parede, 19" Fechado Com Porta de Acrílico, Garantia: 1 anos on-site.</t>
  </si>
  <si>
    <t>19736</t>
  </si>
  <si>
    <t>14302</t>
  </si>
  <si>
    <t>0081</t>
  </si>
  <si>
    <t>Mini Rack 8U - Parede, 19" Fechado Com Porta de Acrílico, Garantia: 1 anos on-site.</t>
  </si>
  <si>
    <t>19737</t>
  </si>
  <si>
    <t>14303</t>
  </si>
  <si>
    <t>0082</t>
  </si>
  <si>
    <t>Monitor 15" Lcd Led Widescreen, Garantia: 1 anos on-site.</t>
  </si>
  <si>
    <t>19738</t>
  </si>
  <si>
    <t>14304</t>
  </si>
  <si>
    <t>0083</t>
  </si>
  <si>
    <t>Monitor 18,5" Lcd Led Widescreen, Garantia: 1 anos on-site.</t>
  </si>
  <si>
    <t>19739</t>
  </si>
  <si>
    <t>14305</t>
  </si>
  <si>
    <t>0084</t>
  </si>
  <si>
    <t>Monitor 19,5" Lcd Led Widescreen, Garantia: 1 anos on-site.</t>
  </si>
  <si>
    <t>19740</t>
  </si>
  <si>
    <t>14308</t>
  </si>
  <si>
    <t>0085</t>
  </si>
  <si>
    <t>Mouse óptico Emborrachado Usb Preto Resolução: 1200 dpi, 3 botões, Montagem no local, com suporte local no período da garantia. Garantia: 1 anos on-site.</t>
  </si>
  <si>
    <t>19741</t>
  </si>
  <si>
    <t>14306</t>
  </si>
  <si>
    <t>0086</t>
  </si>
  <si>
    <t>Mouse óptico Usb Preto Resolução: 800 dpi, 3 botões, Garantia: 1 anos on-site.</t>
  </si>
  <si>
    <t>19742</t>
  </si>
  <si>
    <t>14311</t>
  </si>
  <si>
    <t>0087</t>
  </si>
  <si>
    <t>Mouse sem Fio Wireless Preto Resolução: 800 dpi, 3 botões, Garantia: 1 anos on-site.</t>
  </si>
  <si>
    <t>19743</t>
  </si>
  <si>
    <t>14309</t>
  </si>
  <si>
    <t>0088</t>
  </si>
  <si>
    <t>MOUSEPAD:</t>
  </si>
  <si>
    <t>19744</t>
  </si>
  <si>
    <t>14310</t>
  </si>
  <si>
    <t>0089</t>
  </si>
  <si>
    <t>MOUSERPAD C/ APOIO ERGONOMICO:</t>
  </si>
  <si>
    <t>19745</t>
  </si>
  <si>
    <t>13024</t>
  </si>
  <si>
    <t>0090</t>
  </si>
  <si>
    <t>MULTIFUNCIONAL - IMPRIME, COPIA E SCANNER, COM TANQUE DE TINTA BIVOLT.: RESOLUÇÃO DE IMPRESSÃO: 5760 X 1440 DPI; TAMANHO DO PONTO DE TINTA:33 PPM (PRETO) E 15 PPM (COLORIDO); CAPACIDADE BADEJA DE PAPEL: ENTRADA: 100 FOLHAS A4 (BANDEJA TRASEIRA); RESOLUÇÃO MÁXIMA DO HARDWARE: 1200 X 2400 DPI;TIPOS DE PAPEL:A4;COMPATÍVEL COM O USB 2.0; WI-FI;COMPATIVEL: WINDOWS XP/7/8; SOFTWARE INCLUSO;DOCUMENTAÇÃO DO PRODUTO; KIT INICIAL COM 4 REFIS DE TINTA;CABO USB. GARANTIA 1 ANO</t>
  </si>
  <si>
    <t>19746</t>
  </si>
  <si>
    <t>13025</t>
  </si>
  <si>
    <t>0091</t>
  </si>
  <si>
    <t>MULTIFUNCIONAL LASER - MONO LASER JET 110V IMPRIMIR, COPIAR, DIGITALIZAR.: Resolução de Impressão: 5760 x 1440 dpi: Tamanho do ponto de tinta:33 ppm (preto) e 15 ppm (colorido); Capacidade badeja de papel: Entrada: 100 folhas A4 (Bandeja Traseira); Resolução máxima do Hardware: 1200 x 2400 dpi;Tipos de papel:A4;Compatível com o USB 2.0; Wi-Fi;Compativel: Windows XP/7/8; Software Incluso;Documentação do produto; Kit inicial com 4 refis de tinta;Cabo USB, Garantia: 1 ano.</t>
  </si>
  <si>
    <t>19747</t>
  </si>
  <si>
    <t>14316</t>
  </si>
  <si>
    <t>0092</t>
  </si>
  <si>
    <t>NO- BREAK 600 VA, Garantia 1 anos on-site.</t>
  </si>
  <si>
    <t>19748</t>
  </si>
  <si>
    <t>14317</t>
  </si>
  <si>
    <t>0093</t>
  </si>
  <si>
    <t>NOBREAK - 1400VA - BIVOLT 115V - COM CONEXÃO PARA BATERIA EXTERNA, Garantia: 1 anos on-site.</t>
  </si>
  <si>
    <t>19749</t>
  </si>
  <si>
    <t>16327</t>
  </si>
  <si>
    <t>0094</t>
  </si>
  <si>
    <t>PARAFUSO PHILIPS PARA BUCHA 6</t>
  </si>
  <si>
    <t>19750</t>
  </si>
  <si>
    <t>16328</t>
  </si>
  <si>
    <t>0095</t>
  </si>
  <si>
    <t>PARAFUSO PHILIPS PARA BUCHA 8</t>
  </si>
  <si>
    <t>19751</t>
  </si>
  <si>
    <t>16329</t>
  </si>
  <si>
    <t>0096</t>
  </si>
  <si>
    <t>PARAFUSO PORCA GAIOLA</t>
  </si>
  <si>
    <t>19752</t>
  </si>
  <si>
    <t>14320</t>
  </si>
  <si>
    <t>0097</t>
  </si>
  <si>
    <t>Patch Cord (RJ45) Cat. 5e com 3 metros.</t>
  </si>
  <si>
    <t>19753</t>
  </si>
  <si>
    <t>14319</t>
  </si>
  <si>
    <t>0098</t>
  </si>
  <si>
    <t>Patch Cord RJ45 Cat.5e com 1,5 mts.</t>
  </si>
  <si>
    <t>19754</t>
  </si>
  <si>
    <t>14321</t>
  </si>
  <si>
    <t>0099</t>
  </si>
  <si>
    <t>PATCH PANEL 24P CAT5</t>
  </si>
  <si>
    <t>19755</t>
  </si>
  <si>
    <t>16330</t>
  </si>
  <si>
    <t>0100</t>
  </si>
  <si>
    <t>PATCH PANEL 24P CAT6: Montagem no local.</t>
  </si>
  <si>
    <t>19756</t>
  </si>
  <si>
    <t>16331</t>
  </si>
  <si>
    <t>0101</t>
  </si>
  <si>
    <t>PEN DRIVE 16 GB</t>
  </si>
  <si>
    <t>19757</t>
  </si>
  <si>
    <t>16332</t>
  </si>
  <si>
    <t>0102</t>
  </si>
  <si>
    <t>PEN DRIVE 32 GB</t>
  </si>
  <si>
    <t>19758</t>
  </si>
  <si>
    <t>3929</t>
  </si>
  <si>
    <t>0103</t>
  </si>
  <si>
    <t>PEN DRIVE 4 GB.</t>
  </si>
  <si>
    <t>UN</t>
  </si>
  <si>
    <t>19759</t>
  </si>
  <si>
    <t>9986</t>
  </si>
  <si>
    <t>0104</t>
  </si>
  <si>
    <t>PEN DRIVE 8GB</t>
  </si>
  <si>
    <t>19760</t>
  </si>
  <si>
    <t>13036</t>
  </si>
  <si>
    <t>0105</t>
  </si>
  <si>
    <t>PLACA-MÃE SOQUETE LGA 1150: PLACA-MÃE SOQUETE LGA 1150.: SUPORTER DDR3 1333 16 GB NON-ECC XMP - DUAL CHANNEL - I3/I5/I7 HIGH DEFINITION DE AUDIO 7.1-CHANNEL - 4 X SATA 3GB/S - 4 X USB 2.0. Garantia 1 ano.</t>
  </si>
  <si>
    <t>19761</t>
  </si>
  <si>
    <t>16333</t>
  </si>
  <si>
    <t>0106</t>
  </si>
  <si>
    <t>Placa-mãe soquete LGA 1151: Suporter DDR4 32 GB non-ECC XMP - Dual Channel:  i3/i5/i7 High Definition de Audio 7.1-channel - 4 x SATA 3Gb/s - 4 x USB 2.0. Garantia 1 ano.</t>
  </si>
  <si>
    <t>19762</t>
  </si>
  <si>
    <t>14331</t>
  </si>
  <si>
    <t>0107</t>
  </si>
  <si>
    <t>PLACA PCI EXPRESS - LAN GIGABIT, Garantia: 1 anos on-site.</t>
  </si>
  <si>
    <t>19763</t>
  </si>
  <si>
    <t>14332</t>
  </si>
  <si>
    <t>0108</t>
  </si>
  <si>
    <t>PLACA PCI EXPRESS - WIRELESS N- 150 MBPS - ANTENA EXTERNA REMOVÍVEL 2 DBI, Garantia: 1 anos on-site.</t>
  </si>
  <si>
    <t>19764</t>
  </si>
  <si>
    <t>16334</t>
  </si>
  <si>
    <t>0109</t>
  </si>
  <si>
    <t>Processador Celeron Dual Core lga1150: Garantia 1 ano.</t>
  </si>
  <si>
    <t>19765</t>
  </si>
  <si>
    <t>16335</t>
  </si>
  <si>
    <t>0110</t>
  </si>
  <si>
    <t>Processador Celeron Dual Core lga1151: Garantia 1 ano.</t>
  </si>
  <si>
    <t>19766</t>
  </si>
  <si>
    <t>16336</t>
  </si>
  <si>
    <t>0111</t>
  </si>
  <si>
    <t>Processador i3 lga1150: Garantia 1 ano.</t>
  </si>
  <si>
    <t>19767</t>
  </si>
  <si>
    <t>16337</t>
  </si>
  <si>
    <t>0112</t>
  </si>
  <si>
    <t>Processador i3 lga1151: Garantia 1 ano.</t>
  </si>
  <si>
    <t>19768</t>
  </si>
  <si>
    <t>16338</t>
  </si>
  <si>
    <t>0113</t>
  </si>
  <si>
    <t>Processador i5 lga1150: Garantia 1 ano.</t>
  </si>
  <si>
    <t>19769</t>
  </si>
  <si>
    <t>16339</t>
  </si>
  <si>
    <t>0114</t>
  </si>
  <si>
    <t>Processador i5 lga1151: Garantia 1 ano.</t>
  </si>
  <si>
    <t>19770</t>
  </si>
  <si>
    <t>16340</t>
  </si>
  <si>
    <t>0115</t>
  </si>
  <si>
    <t>Processador Pentium Dual Core lga1150: Garantia 1 ano.</t>
  </si>
  <si>
    <t>19771</t>
  </si>
  <si>
    <t>16341</t>
  </si>
  <si>
    <t>0116</t>
  </si>
  <si>
    <t>Processador Pentium Dual Core lga1151: Garantia 1 ano.</t>
  </si>
  <si>
    <t>19772</t>
  </si>
  <si>
    <t>14341</t>
  </si>
  <si>
    <t>0117</t>
  </si>
  <si>
    <t>PROJETOR 3LCD: PROJETOR 3LCD.: 2600ANSI LUMENS - RESOLUÇÃO SVGA 800 X 600 - TELA 21 A 350 POLEGADAS - ENTRADAS VGA/HDMI COMPUTADOR/S-VIDEO/ÁUDIO R/L - ZOOM DIGITAL E FOCALIZAÇÃO MANUAL. Garantia: 1 anos on-site.</t>
  </si>
  <si>
    <t>19773</t>
  </si>
  <si>
    <t>14280</t>
  </si>
  <si>
    <t>0118</t>
  </si>
  <si>
    <t>PROTETOR ELETRICO COM FILTRO DE 4 TOMADAS, Garantia: 1 anos on-site.</t>
  </si>
  <si>
    <t>19774</t>
  </si>
  <si>
    <t>16342</t>
  </si>
  <si>
    <t>0119</t>
  </si>
  <si>
    <t>PROTETOR ELETRICO COM FILTRO DE 6 TOMADAS: Garantia: 1 ano.</t>
  </si>
  <si>
    <t>19775</t>
  </si>
  <si>
    <t>14342</t>
  </si>
  <si>
    <t>0120</t>
  </si>
  <si>
    <t>REGUA DE 04 TOMADAS PARA RACK 19", Montagem no local, instalação em Mini Rack. Garantia: 1 anos on-site.</t>
  </si>
  <si>
    <t>19776</t>
  </si>
  <si>
    <t>14344</t>
  </si>
  <si>
    <t>0121</t>
  </si>
  <si>
    <t>Roteador Wireless N 150Mbps, Garantia: 1 anos on-site.</t>
  </si>
  <si>
    <t>19777</t>
  </si>
  <si>
    <t>14345</t>
  </si>
  <si>
    <t>0122</t>
  </si>
  <si>
    <t>Roteador Wireless N 300Mbps, Garantia: 1 anos on-site.</t>
  </si>
  <si>
    <t>19778</t>
  </si>
  <si>
    <t>14349</t>
  </si>
  <si>
    <t>0123</t>
  </si>
  <si>
    <t>Scanner profissional - (600 dpi 10 perfis de escaneamento): conte com recursos como ajuste de imagem, detecção automática de papel, minimo 25 páginas por minuto  reposição de papel, capacidade para 75 páginas em seu alimentador automático, escanear frente e verso de seus documentos em apenas uma passada, Profundidade de Bits: 24 bits, Conexõe: USB 2.0, Velocidade de Digitalização: Velocidade de 25ppm/50ipm, A8, A4, A3, Sistema Operacional: Windows 7, Windows Vista, Windows XP, Bivolt, Garantia: 1 anos on-site.</t>
  </si>
  <si>
    <t>19779</t>
  </si>
  <si>
    <t>16343</t>
  </si>
  <si>
    <t>0124</t>
  </si>
  <si>
    <t>Servidor Xeon 8M Cache GHz3.3GHz QUAD-CORE, 8Gb DDR4 ECC 2133MHZ, HD 1TB ENTERPRISE SATA, Rede:10/100/1000 Mbps: 1 Vídeo, Controladora RAID:On Board (0/1/10/5), Drive Óptico: DVD-RW, Fonte: 280W 80 PLUS, Garantia: 1 ano</t>
  </si>
  <si>
    <t>19780</t>
  </si>
  <si>
    <t>16344</t>
  </si>
  <si>
    <t>0125</t>
  </si>
  <si>
    <t>SFP+ ER DWDM Optical Transceiver Module 2.5 GBPS</t>
  </si>
  <si>
    <t>19781</t>
  </si>
  <si>
    <t>14351</t>
  </si>
  <si>
    <t>0126</t>
  </si>
  <si>
    <t>Suporte para TVs LCD/Plasma e LED de 10" a 42" - Material: Aço Carbono - Carga máx.: 40 Kg, Garantia: 1 anos on-site.</t>
  </si>
  <si>
    <t>19782</t>
  </si>
  <si>
    <t>14352</t>
  </si>
  <si>
    <t>0127</t>
  </si>
  <si>
    <t>Suporte teto para projetor:  Inclinação: ± 30° - Ângulo: 360°- Montagem padrão universal Distância Teto x Projetor, Garantia: 1 anos on-site.</t>
  </si>
  <si>
    <t>19783</t>
  </si>
  <si>
    <t>14353</t>
  </si>
  <si>
    <t>0128</t>
  </si>
  <si>
    <t>SWITCH - 24 PORTAS - 10/100MBPS, Garantia: 1 anos on-site.</t>
  </si>
  <si>
    <t>19784</t>
  </si>
  <si>
    <t>14354</t>
  </si>
  <si>
    <t>0129</t>
  </si>
  <si>
    <t>SWITCH - 24 PORTAS GIGABIT 2 SFP GERENCIAVEL, Garantia: 1 anos on-site.</t>
  </si>
  <si>
    <t>19785</t>
  </si>
  <si>
    <t>14355</t>
  </si>
  <si>
    <t>0130</t>
  </si>
  <si>
    <t>Switch 8P fast ethernet, Garantia: 1 anos on-site.</t>
  </si>
  <si>
    <t>19786</t>
  </si>
  <si>
    <t>14357</t>
  </si>
  <si>
    <t>0131</t>
  </si>
  <si>
    <t>Teclado e Mouse sem Fio Wireless Preto, Garantia: 1 anos on-site.</t>
  </si>
  <si>
    <t>19787</t>
  </si>
  <si>
    <t>14358</t>
  </si>
  <si>
    <t>0132</t>
  </si>
  <si>
    <t>Teclado USB - Cor: Preto - Compatibilidade: Windows XP / 7 / 8 - Layout ABTN1, Garantia: 1 anos on-site.</t>
  </si>
  <si>
    <t>19788</t>
  </si>
  <si>
    <t>10134</t>
  </si>
  <si>
    <t>0133</t>
  </si>
  <si>
    <t>TECLADO USB - COR: PRETO - MULTIMÍDIA - COMPATIBILIDADE: WINDOWS XP / 7 / 8 - LAYOUT ABTN2</t>
  </si>
  <si>
    <t>19789</t>
  </si>
  <si>
    <t>14360</t>
  </si>
  <si>
    <t>0134</t>
  </si>
  <si>
    <t>TELA DE PROJEÇÃO 70 POLEGADAS - RETRÁTIL, Garantia: 1 anos on-site.</t>
  </si>
  <si>
    <t>19790</t>
  </si>
  <si>
    <t>14361</t>
  </si>
  <si>
    <t>0135</t>
  </si>
  <si>
    <t>TOMADA 2P + T 10A PARA CONDULET 3/4</t>
  </si>
  <si>
    <t>19791</t>
  </si>
  <si>
    <t>14362</t>
  </si>
  <si>
    <t>0136</t>
  </si>
  <si>
    <t>Web Cam Com Mic+leds Usb, Garantia: 1 anos on-site.</t>
  </si>
  <si>
    <t>19792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</si>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</sst>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30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5000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5000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71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23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5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23</v>
      </c>
      <c r="E31" s="9">
        <v>20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71</v>
      </c>
      <c r="E32" s="9">
        <v>8000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71</v>
      </c>
      <c r="E33" s="9">
        <v>600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23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23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23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23</v>
      </c>
      <c r="E38" s="9">
        <v>5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5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10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20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23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23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23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5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23</v>
      </c>
      <c r="E47" s="9">
        <v>5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5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23</v>
      </c>
      <c r="E49" s="9">
        <v>5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23</v>
      </c>
      <c r="E50" s="9">
        <v>500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23</v>
      </c>
      <c r="E51" s="9">
        <v>1500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23</v>
      </c>
      <c r="E52" s="9">
        <v>80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23</v>
      </c>
      <c r="E53" s="9">
        <v>150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23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23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23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23</v>
      </c>
      <c r="E57" s="9">
        <v>50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23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23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23</v>
      </c>
      <c r="E60" s="9">
        <v>225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23</v>
      </c>
      <c r="E61" s="9">
        <v>900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23</v>
      </c>
      <c r="E62" s="9">
        <v>25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23</v>
      </c>
      <c r="E63" s="9">
        <v>500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23</v>
      </c>
      <c r="E64" s="9">
        <v>750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23</v>
      </c>
      <c r="E65" s="9">
        <v>2500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23</v>
      </c>
      <c r="E66" s="9">
        <v>5000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23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23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23</v>
      </c>
      <c r="E69" s="9">
        <v>5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23</v>
      </c>
      <c r="E70" s="9">
        <v>5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23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23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23</v>
      </c>
      <c r="E73" s="9">
        <v>200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23</v>
      </c>
      <c r="E74" s="9">
        <v>750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23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23</v>
      </c>
      <c r="E76" s="9">
        <v>80</v>
      </c>
      <c r="F76" s="11">
        <v>0</v>
      </c>
      <c r="G76" s="9">
        <f>ROUND(SUM(E76*F76),2)</f>
        <v>0</v>
      </c>
      <c r="H76" s="15" t="s">
        <v>0</v>
      </c>
      <c r="I76" s="10" t="s">
        <v>280</v>
      </c>
      <c r="J76" s="13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7" t="s">
        <v>283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284</v>
      </c>
      <c r="J77" s="13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7" t="s">
        <v>287</v>
      </c>
      <c r="D78" s="7" t="s">
        <v>23</v>
      </c>
      <c r="E78" s="9">
        <v>10</v>
      </c>
      <c r="F78" s="11">
        <v>0</v>
      </c>
      <c r="G78" s="9">
        <f>ROUND(SUM(E78*F78),2)</f>
        <v>0</v>
      </c>
      <c r="H78" s="15" t="s">
        <v>0</v>
      </c>
      <c r="I78" s="10" t="s">
        <v>288</v>
      </c>
      <c r="J78" s="13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7" t="s">
        <v>291</v>
      </c>
      <c r="D79" s="7" t="s">
        <v>23</v>
      </c>
      <c r="E79" s="9">
        <v>50</v>
      </c>
      <c r="F79" s="11">
        <v>0</v>
      </c>
      <c r="G79" s="9">
        <f>ROUND(SUM(E79*F79),2)</f>
        <v>0</v>
      </c>
      <c r="H79" s="15" t="s">
        <v>0</v>
      </c>
      <c r="I79" s="10" t="s">
        <v>292</v>
      </c>
      <c r="J79" s="13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7" t="s">
        <v>295</v>
      </c>
      <c r="D80" s="7" t="s">
        <v>23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296</v>
      </c>
      <c r="J80" s="13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7" t="s">
        <v>299</v>
      </c>
      <c r="D81" s="7" t="s">
        <v>23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300</v>
      </c>
      <c r="J81" s="13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7" t="s">
        <v>303</v>
      </c>
      <c r="D82" s="7" t="s">
        <v>23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304</v>
      </c>
      <c r="J82" s="13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7" t="s">
        <v>307</v>
      </c>
      <c r="D83" s="7" t="s">
        <v>23</v>
      </c>
      <c r="E83" s="9">
        <v>30</v>
      </c>
      <c r="F83" s="11">
        <v>0</v>
      </c>
      <c r="G83" s="9">
        <f>ROUND(SUM(E83*F83),2)</f>
        <v>0</v>
      </c>
      <c r="H83" s="15" t="s">
        <v>0</v>
      </c>
      <c r="I83" s="10" t="s">
        <v>308</v>
      </c>
      <c r="J83" s="13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7" t="s">
        <v>311</v>
      </c>
      <c r="D84" s="7" t="s">
        <v>23</v>
      </c>
      <c r="E84" s="9">
        <v>10</v>
      </c>
      <c r="F84" s="11">
        <v>0</v>
      </c>
      <c r="G84" s="9">
        <f>ROUND(SUM(E84*F84),2)</f>
        <v>0</v>
      </c>
      <c r="H84" s="15" t="s">
        <v>0</v>
      </c>
      <c r="I84" s="10" t="s">
        <v>312</v>
      </c>
      <c r="J84" s="13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7" t="s">
        <v>315</v>
      </c>
      <c r="D85" s="7" t="s">
        <v>23</v>
      </c>
      <c r="E85" s="9">
        <v>1200</v>
      </c>
      <c r="F85" s="11">
        <v>0</v>
      </c>
      <c r="G85" s="9">
        <f>ROUND(SUM(E85*F85),2)</f>
        <v>0</v>
      </c>
      <c r="H85" s="15" t="s">
        <v>0</v>
      </c>
      <c r="I85" s="10" t="s">
        <v>316</v>
      </c>
      <c r="J85" s="13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7" t="s">
        <v>319</v>
      </c>
      <c r="D86" s="7" t="s">
        <v>23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320</v>
      </c>
      <c r="J86" s="13" t="s">
        <v>0</v>
      </c>
      <c r="K86" s="9">
        <f>SUM(G86:G86)</f>
        <v>0</v>
      </c>
    </row>
    <row r="87" spans="1:11" ht="12.75">
      <c r="A87" s="10" t="s">
        <v>321</v>
      </c>
      <c r="B87" s="10" t="s">
        <v>322</v>
      </c>
      <c r="C87" s="7" t="s">
        <v>323</v>
      </c>
      <c r="D87" s="7" t="s">
        <v>23</v>
      </c>
      <c r="E87" s="9">
        <v>5</v>
      </c>
      <c r="F87" s="11">
        <v>0</v>
      </c>
      <c r="G87" s="9">
        <f>ROUND(SUM(E87*F87),2)</f>
        <v>0</v>
      </c>
      <c r="H87" s="15" t="s">
        <v>0</v>
      </c>
      <c r="I87" s="10" t="s">
        <v>324</v>
      </c>
      <c r="J87" s="13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7" t="s">
        <v>327</v>
      </c>
      <c r="D88" s="7" t="s">
        <v>23</v>
      </c>
      <c r="E88" s="9">
        <v>40</v>
      </c>
      <c r="F88" s="11">
        <v>0</v>
      </c>
      <c r="G88" s="9">
        <f>ROUND(SUM(E88*F88),2)</f>
        <v>0</v>
      </c>
      <c r="H88" s="15" t="s">
        <v>0</v>
      </c>
      <c r="I88" s="10" t="s">
        <v>328</v>
      </c>
      <c r="J88" s="13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7" t="s">
        <v>331</v>
      </c>
      <c r="D89" s="7" t="s">
        <v>23</v>
      </c>
      <c r="E89" s="9">
        <v>2</v>
      </c>
      <c r="F89" s="11">
        <v>0</v>
      </c>
      <c r="G89" s="9">
        <f>ROUND(SUM(E89*F89),2)</f>
        <v>0</v>
      </c>
      <c r="H89" s="15" t="s">
        <v>0</v>
      </c>
      <c r="I89" s="10" t="s">
        <v>332</v>
      </c>
      <c r="J89" s="13" t="s">
        <v>0</v>
      </c>
      <c r="K89" s="9">
        <f>SUM(G89:G89)</f>
        <v>0</v>
      </c>
    </row>
    <row r="90" spans="1:11" ht="12.75">
      <c r="A90" s="10" t="s">
        <v>333</v>
      </c>
      <c r="B90" s="10" t="s">
        <v>334</v>
      </c>
      <c r="C90" s="7" t="s">
        <v>335</v>
      </c>
      <c r="D90" s="7" t="s">
        <v>23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336</v>
      </c>
      <c r="J90" s="13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7" t="s">
        <v>339</v>
      </c>
      <c r="D91" s="7" t="s">
        <v>23</v>
      </c>
      <c r="E91" s="9">
        <v>10</v>
      </c>
      <c r="F91" s="11">
        <v>0</v>
      </c>
      <c r="G91" s="9">
        <f>ROUND(SUM(E91*F91),2)</f>
        <v>0</v>
      </c>
      <c r="H91" s="15" t="s">
        <v>0</v>
      </c>
      <c r="I91" s="10" t="s">
        <v>340</v>
      </c>
      <c r="J91" s="13" t="s">
        <v>0</v>
      </c>
      <c r="K91" s="9">
        <f>SUM(G91:G91)</f>
        <v>0</v>
      </c>
    </row>
    <row r="92" spans="1:11" ht="12.75">
      <c r="A92" s="10" t="s">
        <v>341</v>
      </c>
      <c r="B92" s="10" t="s">
        <v>342</v>
      </c>
      <c r="C92" s="7" t="s">
        <v>343</v>
      </c>
      <c r="D92" s="7" t="s">
        <v>23</v>
      </c>
      <c r="E92" s="9">
        <v>10</v>
      </c>
      <c r="F92" s="11">
        <v>0</v>
      </c>
      <c r="G92" s="9">
        <f>ROUND(SUM(E92*F92),2)</f>
        <v>0</v>
      </c>
      <c r="H92" s="15" t="s">
        <v>0</v>
      </c>
      <c r="I92" s="10" t="s">
        <v>344</v>
      </c>
      <c r="J92" s="13" t="s">
        <v>0</v>
      </c>
      <c r="K92" s="9">
        <f>SUM(G92:G92)</f>
        <v>0</v>
      </c>
    </row>
    <row r="93" spans="1:11" ht="12.75">
      <c r="A93" s="10" t="s">
        <v>345</v>
      </c>
      <c r="B93" s="10" t="s">
        <v>346</v>
      </c>
      <c r="C93" s="7" t="s">
        <v>347</v>
      </c>
      <c r="D93" s="7" t="s">
        <v>23</v>
      </c>
      <c r="E93" s="9">
        <v>3</v>
      </c>
      <c r="F93" s="11">
        <v>0</v>
      </c>
      <c r="G93" s="9">
        <f>ROUND(SUM(E93*F93),2)</f>
        <v>0</v>
      </c>
      <c r="H93" s="15" t="s">
        <v>0</v>
      </c>
      <c r="I93" s="10" t="s">
        <v>348</v>
      </c>
      <c r="J93" s="13" t="s">
        <v>0</v>
      </c>
      <c r="K93" s="9">
        <f>SUM(G93:G93)</f>
        <v>0</v>
      </c>
    </row>
    <row r="94" spans="1:11" ht="12.75">
      <c r="A94" s="10" t="s">
        <v>349</v>
      </c>
      <c r="B94" s="10" t="s">
        <v>350</v>
      </c>
      <c r="C94" s="7" t="s">
        <v>351</v>
      </c>
      <c r="D94" s="7" t="s">
        <v>23</v>
      </c>
      <c r="E94" s="9">
        <v>30</v>
      </c>
      <c r="F94" s="11">
        <v>0</v>
      </c>
      <c r="G94" s="9">
        <f>ROUND(SUM(E94*F94),2)</f>
        <v>0</v>
      </c>
      <c r="H94" s="15" t="s">
        <v>0</v>
      </c>
      <c r="I94" s="10" t="s">
        <v>352</v>
      </c>
      <c r="J94" s="13" t="s">
        <v>0</v>
      </c>
      <c r="K94" s="9">
        <f>SUM(G94:G94)</f>
        <v>0</v>
      </c>
    </row>
    <row r="95" spans="1:11" ht="12.75">
      <c r="A95" s="10" t="s">
        <v>353</v>
      </c>
      <c r="B95" s="10" t="s">
        <v>354</v>
      </c>
      <c r="C95" s="7" t="s">
        <v>355</v>
      </c>
      <c r="D95" s="7" t="s">
        <v>23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356</v>
      </c>
      <c r="J95" s="13" t="s">
        <v>0</v>
      </c>
      <c r="K95" s="9">
        <f>SUM(G95:G95)</f>
        <v>0</v>
      </c>
    </row>
    <row r="96" spans="1:11" ht="12.75">
      <c r="A96" s="10" t="s">
        <v>357</v>
      </c>
      <c r="B96" s="10" t="s">
        <v>358</v>
      </c>
      <c r="C96" s="7" t="s">
        <v>359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360</v>
      </c>
      <c r="J96" s="13" t="s">
        <v>0</v>
      </c>
      <c r="K96" s="9">
        <f>SUM(G96:G96)</f>
        <v>0</v>
      </c>
    </row>
    <row r="97" spans="1:11" ht="12.75">
      <c r="A97" s="10" t="s">
        <v>361</v>
      </c>
      <c r="B97" s="10" t="s">
        <v>362</v>
      </c>
      <c r="C97" s="7" t="s">
        <v>363</v>
      </c>
      <c r="D97" s="7" t="s">
        <v>23</v>
      </c>
      <c r="E97" s="9">
        <v>60</v>
      </c>
      <c r="F97" s="11">
        <v>0</v>
      </c>
      <c r="G97" s="9">
        <f>ROUND(SUM(E97*F97),2)</f>
        <v>0</v>
      </c>
      <c r="H97" s="15" t="s">
        <v>0</v>
      </c>
      <c r="I97" s="10" t="s">
        <v>364</v>
      </c>
      <c r="J97" s="13" t="s">
        <v>0</v>
      </c>
      <c r="K97" s="9">
        <f>SUM(G97:G97)</f>
        <v>0</v>
      </c>
    </row>
    <row r="98" spans="1:11" ht="12.75">
      <c r="A98" s="10" t="s">
        <v>365</v>
      </c>
      <c r="B98" s="10" t="s">
        <v>366</v>
      </c>
      <c r="C98" s="7" t="s">
        <v>367</v>
      </c>
      <c r="D98" s="7" t="s">
        <v>23</v>
      </c>
      <c r="E98" s="9">
        <v>80</v>
      </c>
      <c r="F98" s="11">
        <v>0</v>
      </c>
      <c r="G98" s="9">
        <f>ROUND(SUM(E98*F98),2)</f>
        <v>0</v>
      </c>
      <c r="H98" s="15" t="s">
        <v>0</v>
      </c>
      <c r="I98" s="10" t="s">
        <v>368</v>
      </c>
      <c r="J98" s="13" t="s">
        <v>0</v>
      </c>
      <c r="K98" s="9">
        <f>SUM(G98:G98)</f>
        <v>0</v>
      </c>
    </row>
    <row r="99" spans="1:11" ht="12.75">
      <c r="A99" s="10" t="s">
        <v>369</v>
      </c>
      <c r="B99" s="10" t="s">
        <v>370</v>
      </c>
      <c r="C99" s="7" t="s">
        <v>371</v>
      </c>
      <c r="D99" s="7" t="s">
        <v>23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372</v>
      </c>
      <c r="J99" s="13" t="s">
        <v>0</v>
      </c>
      <c r="K99" s="9">
        <f>SUM(G99:G99)</f>
        <v>0</v>
      </c>
    </row>
    <row r="100" spans="1:11" ht="12.75">
      <c r="A100" s="10" t="s">
        <v>373</v>
      </c>
      <c r="B100" s="10" t="s">
        <v>374</v>
      </c>
      <c r="C100" s="7" t="s">
        <v>375</v>
      </c>
      <c r="D100" s="7" t="s">
        <v>23</v>
      </c>
      <c r="E100" s="9">
        <v>80</v>
      </c>
      <c r="F100" s="11">
        <v>0</v>
      </c>
      <c r="G100" s="9">
        <f>ROUND(SUM(E100*F100),2)</f>
        <v>0</v>
      </c>
      <c r="H100" s="15" t="s">
        <v>0</v>
      </c>
      <c r="I100" s="10" t="s">
        <v>376</v>
      </c>
      <c r="J100" s="13" t="s">
        <v>0</v>
      </c>
      <c r="K100" s="9">
        <f>SUM(G100:G100)</f>
        <v>0</v>
      </c>
    </row>
    <row r="101" spans="1:11" ht="12.75">
      <c r="A101" s="10" t="s">
        <v>377</v>
      </c>
      <c r="B101" s="10" t="s">
        <v>378</v>
      </c>
      <c r="C101" s="7" t="s">
        <v>379</v>
      </c>
      <c r="D101" s="7" t="s">
        <v>23</v>
      </c>
      <c r="E101" s="9">
        <v>10</v>
      </c>
      <c r="F101" s="11">
        <v>0</v>
      </c>
      <c r="G101" s="9">
        <f>ROUND(SUM(E101*F101),2)</f>
        <v>0</v>
      </c>
      <c r="H101" s="15" t="s">
        <v>0</v>
      </c>
      <c r="I101" s="10" t="s">
        <v>380</v>
      </c>
      <c r="J101" s="13" t="s">
        <v>0</v>
      </c>
      <c r="K101" s="9">
        <f>SUM(G101:G101)</f>
        <v>0</v>
      </c>
    </row>
    <row r="102" spans="1:11" ht="12.75">
      <c r="A102" s="10" t="s">
        <v>381</v>
      </c>
      <c r="B102" s="10" t="s">
        <v>382</v>
      </c>
      <c r="C102" s="7" t="s">
        <v>383</v>
      </c>
      <c r="D102" s="7" t="s">
        <v>23</v>
      </c>
      <c r="E102" s="9">
        <v>100</v>
      </c>
      <c r="F102" s="11">
        <v>0</v>
      </c>
      <c r="G102" s="9">
        <f>ROUND(SUM(E102*F102),2)</f>
        <v>0</v>
      </c>
      <c r="H102" s="15" t="s">
        <v>0</v>
      </c>
      <c r="I102" s="10" t="s">
        <v>384</v>
      </c>
      <c r="J102" s="13" t="s">
        <v>0</v>
      </c>
      <c r="K102" s="9">
        <f>SUM(G102:G102)</f>
        <v>0</v>
      </c>
    </row>
    <row r="103" spans="1:11" ht="12.75">
      <c r="A103" s="10" t="s">
        <v>385</v>
      </c>
      <c r="B103" s="10" t="s">
        <v>386</v>
      </c>
      <c r="C103" s="7" t="s">
        <v>387</v>
      </c>
      <c r="D103" s="7" t="s">
        <v>23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388</v>
      </c>
      <c r="J103" s="13" t="s">
        <v>0</v>
      </c>
      <c r="K103" s="9">
        <f>SUM(G103:G103)</f>
        <v>0</v>
      </c>
    </row>
    <row r="104" spans="1:11" ht="12.75">
      <c r="A104" s="10" t="s">
        <v>389</v>
      </c>
      <c r="B104" s="10" t="s">
        <v>390</v>
      </c>
      <c r="C104" s="7" t="s">
        <v>391</v>
      </c>
      <c r="D104" s="7" t="s">
        <v>23</v>
      </c>
      <c r="E104" s="9">
        <v>5</v>
      </c>
      <c r="F104" s="11">
        <v>0</v>
      </c>
      <c r="G104" s="9">
        <f>ROUND(SUM(E104*F104),2)</f>
        <v>0</v>
      </c>
      <c r="H104" s="15" t="s">
        <v>0</v>
      </c>
      <c r="I104" s="10" t="s">
        <v>392</v>
      </c>
      <c r="J104" s="13" t="s">
        <v>0</v>
      </c>
      <c r="K104" s="9">
        <f>SUM(G104:G104)</f>
        <v>0</v>
      </c>
    </row>
    <row r="105" spans="1:11" ht="12.75">
      <c r="A105" s="10" t="s">
        <v>393</v>
      </c>
      <c r="B105" s="10" t="s">
        <v>394</v>
      </c>
      <c r="C105" s="7" t="s">
        <v>395</v>
      </c>
      <c r="D105" s="7" t="s">
        <v>23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396</v>
      </c>
      <c r="J105" s="13" t="s">
        <v>0</v>
      </c>
      <c r="K105" s="9">
        <f>SUM(G105:G105)</f>
        <v>0</v>
      </c>
    </row>
    <row r="106" spans="1:11" ht="12.75">
      <c r="A106" s="10" t="s">
        <v>397</v>
      </c>
      <c r="B106" s="10" t="s">
        <v>398</v>
      </c>
      <c r="C106" s="7" t="s">
        <v>399</v>
      </c>
      <c r="D106" s="7" t="s">
        <v>23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400</v>
      </c>
      <c r="J106" s="13" t="s">
        <v>0</v>
      </c>
      <c r="K106" s="9">
        <f>SUM(G106:G106)</f>
        <v>0</v>
      </c>
    </row>
    <row r="107" spans="1:11" ht="12.75">
      <c r="A107" s="10" t="s">
        <v>401</v>
      </c>
      <c r="B107" s="10" t="s">
        <v>402</v>
      </c>
      <c r="C107" s="7" t="s">
        <v>403</v>
      </c>
      <c r="D107" s="7" t="s">
        <v>23</v>
      </c>
      <c r="E107" s="9">
        <v>3</v>
      </c>
      <c r="F107" s="11">
        <v>0</v>
      </c>
      <c r="G107" s="9">
        <f>ROUND(SUM(E107*F107),2)</f>
        <v>0</v>
      </c>
      <c r="H107" s="15" t="s">
        <v>0</v>
      </c>
      <c r="I107" s="10" t="s">
        <v>404</v>
      </c>
      <c r="J107" s="13" t="s">
        <v>0</v>
      </c>
      <c r="K107" s="9">
        <f>SUM(G107:G107)</f>
        <v>0</v>
      </c>
    </row>
    <row r="108" spans="1:11" ht="12.75">
      <c r="A108" s="10" t="s">
        <v>405</v>
      </c>
      <c r="B108" s="10" t="s">
        <v>406</v>
      </c>
      <c r="C108" s="7" t="s">
        <v>407</v>
      </c>
      <c r="D108" s="7" t="s">
        <v>23</v>
      </c>
      <c r="E108" s="9">
        <v>5000</v>
      </c>
      <c r="F108" s="11">
        <v>0</v>
      </c>
      <c r="G108" s="9">
        <f>ROUND(SUM(E108*F108),2)</f>
        <v>0</v>
      </c>
      <c r="H108" s="15" t="s">
        <v>0</v>
      </c>
      <c r="I108" s="10" t="s">
        <v>408</v>
      </c>
      <c r="J108" s="13" t="s">
        <v>0</v>
      </c>
      <c r="K108" s="9">
        <f>SUM(G108:G108)</f>
        <v>0</v>
      </c>
    </row>
    <row r="109" spans="1:11" ht="12.75">
      <c r="A109" s="10" t="s">
        <v>409</v>
      </c>
      <c r="B109" s="10" t="s">
        <v>410</v>
      </c>
      <c r="C109" s="7" t="s">
        <v>411</v>
      </c>
      <c r="D109" s="7" t="s">
        <v>23</v>
      </c>
      <c r="E109" s="9">
        <v>5000</v>
      </c>
      <c r="F109" s="11">
        <v>0</v>
      </c>
      <c r="G109" s="9">
        <f>ROUND(SUM(E109*F109),2)</f>
        <v>0</v>
      </c>
      <c r="H109" s="15" t="s">
        <v>0</v>
      </c>
      <c r="I109" s="10" t="s">
        <v>412</v>
      </c>
      <c r="J109" s="13" t="s">
        <v>0</v>
      </c>
      <c r="K109" s="9">
        <f>SUM(G109:G109)</f>
        <v>0</v>
      </c>
    </row>
    <row r="110" spans="1:11" ht="12.75">
      <c r="A110" s="10" t="s">
        <v>413</v>
      </c>
      <c r="B110" s="10" t="s">
        <v>414</v>
      </c>
      <c r="C110" s="7" t="s">
        <v>415</v>
      </c>
      <c r="D110" s="7" t="s">
        <v>23</v>
      </c>
      <c r="E110" s="9">
        <v>200</v>
      </c>
      <c r="F110" s="11">
        <v>0</v>
      </c>
      <c r="G110" s="9">
        <f>ROUND(SUM(E110*F110),2)</f>
        <v>0</v>
      </c>
      <c r="H110" s="15" t="s">
        <v>0</v>
      </c>
      <c r="I110" s="10" t="s">
        <v>416</v>
      </c>
      <c r="J110" s="13" t="s">
        <v>0</v>
      </c>
      <c r="K110" s="9">
        <f>SUM(G110:G110)</f>
        <v>0</v>
      </c>
    </row>
    <row r="111" spans="1:11" ht="12.75">
      <c r="A111" s="10" t="s">
        <v>417</v>
      </c>
      <c r="B111" s="10" t="s">
        <v>418</v>
      </c>
      <c r="C111" s="7" t="s">
        <v>419</v>
      </c>
      <c r="D111" s="7" t="s">
        <v>23</v>
      </c>
      <c r="E111" s="9">
        <v>50</v>
      </c>
      <c r="F111" s="11">
        <v>0</v>
      </c>
      <c r="G111" s="9">
        <f>ROUND(SUM(E111*F111),2)</f>
        <v>0</v>
      </c>
      <c r="H111" s="15" t="s">
        <v>0</v>
      </c>
      <c r="I111" s="10" t="s">
        <v>420</v>
      </c>
      <c r="J111" s="13" t="s">
        <v>0</v>
      </c>
      <c r="K111" s="9">
        <f>SUM(G111:G111)</f>
        <v>0</v>
      </c>
    </row>
    <row r="112" spans="1:11" ht="12.75">
      <c r="A112" s="10" t="s">
        <v>421</v>
      </c>
      <c r="B112" s="10" t="s">
        <v>422</v>
      </c>
      <c r="C112" s="7" t="s">
        <v>423</v>
      </c>
      <c r="D112" s="7" t="s">
        <v>23</v>
      </c>
      <c r="E112" s="9">
        <v>80</v>
      </c>
      <c r="F112" s="11">
        <v>0</v>
      </c>
      <c r="G112" s="9">
        <f>ROUND(SUM(E112*F112),2)</f>
        <v>0</v>
      </c>
      <c r="H112" s="15" t="s">
        <v>0</v>
      </c>
      <c r="I112" s="10" t="s">
        <v>424</v>
      </c>
      <c r="J112" s="13" t="s">
        <v>0</v>
      </c>
      <c r="K112" s="9">
        <f>SUM(G112:G112)</f>
        <v>0</v>
      </c>
    </row>
    <row r="113" spans="1:11" ht="12.75">
      <c r="A113" s="10" t="s">
        <v>425</v>
      </c>
      <c r="B113" s="10" t="s">
        <v>426</v>
      </c>
      <c r="C113" s="7" t="s">
        <v>427</v>
      </c>
      <c r="D113" s="7" t="s">
        <v>23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428</v>
      </c>
      <c r="J113" s="13" t="s">
        <v>0</v>
      </c>
      <c r="K113" s="9">
        <f>SUM(G113:G113)</f>
        <v>0</v>
      </c>
    </row>
    <row r="114" spans="1:11" ht="12.75">
      <c r="A114" s="10" t="s">
        <v>429</v>
      </c>
      <c r="B114" s="10" t="s">
        <v>430</v>
      </c>
      <c r="C114" s="7" t="s">
        <v>431</v>
      </c>
      <c r="D114" s="7" t="s">
        <v>23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432</v>
      </c>
      <c r="J114" s="13" t="s">
        <v>0</v>
      </c>
      <c r="K114" s="9">
        <f>SUM(G114:G114)</f>
        <v>0</v>
      </c>
    </row>
    <row r="115" spans="1:11" ht="12.75">
      <c r="A115" s="10" t="s">
        <v>433</v>
      </c>
      <c r="B115" s="10" t="s">
        <v>434</v>
      </c>
      <c r="C115" s="7" t="s">
        <v>435</v>
      </c>
      <c r="D115" s="7" t="s">
        <v>23</v>
      </c>
      <c r="E115" s="9">
        <v>20</v>
      </c>
      <c r="F115" s="11">
        <v>0</v>
      </c>
      <c r="G115" s="9">
        <f>ROUND(SUM(E115*F115),2)</f>
        <v>0</v>
      </c>
      <c r="H115" s="15" t="s">
        <v>0</v>
      </c>
      <c r="I115" s="10" t="s">
        <v>436</v>
      </c>
      <c r="J115" s="13" t="s">
        <v>0</v>
      </c>
      <c r="K115" s="9">
        <f>SUM(G115:G115)</f>
        <v>0</v>
      </c>
    </row>
    <row r="116" spans="1:11" ht="12.75">
      <c r="A116" s="10" t="s">
        <v>437</v>
      </c>
      <c r="B116" s="10" t="s">
        <v>438</v>
      </c>
      <c r="C116" s="7" t="s">
        <v>439</v>
      </c>
      <c r="D116" s="7" t="s">
        <v>23</v>
      </c>
      <c r="E116" s="9">
        <v>10</v>
      </c>
      <c r="F116" s="11">
        <v>0</v>
      </c>
      <c r="G116" s="9">
        <f>ROUND(SUM(E116*F116),2)</f>
        <v>0</v>
      </c>
      <c r="H116" s="15" t="s">
        <v>0</v>
      </c>
      <c r="I116" s="10" t="s">
        <v>440</v>
      </c>
      <c r="J116" s="13" t="s">
        <v>0</v>
      </c>
      <c r="K116" s="9">
        <f>SUM(G116:G116)</f>
        <v>0</v>
      </c>
    </row>
    <row r="117" spans="1:11" ht="12.75">
      <c r="A117" s="10" t="s">
        <v>441</v>
      </c>
      <c r="B117" s="10" t="s">
        <v>442</v>
      </c>
      <c r="C117" s="7" t="s">
        <v>443</v>
      </c>
      <c r="D117" s="7" t="s">
        <v>444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445</v>
      </c>
      <c r="J117" s="13" t="s">
        <v>0</v>
      </c>
      <c r="K117" s="9">
        <f>SUM(G117:G117)</f>
        <v>0</v>
      </c>
    </row>
    <row r="118" spans="1:11" ht="12.75">
      <c r="A118" s="10" t="s">
        <v>446</v>
      </c>
      <c r="B118" s="10" t="s">
        <v>447</v>
      </c>
      <c r="C118" s="7" t="s">
        <v>448</v>
      </c>
      <c r="D118" s="7" t="s">
        <v>23</v>
      </c>
      <c r="E118" s="9">
        <v>50</v>
      </c>
      <c r="F118" s="11">
        <v>0</v>
      </c>
      <c r="G118" s="9">
        <f>ROUND(SUM(E118*F118),2)</f>
        <v>0</v>
      </c>
      <c r="H118" s="15" t="s">
        <v>0</v>
      </c>
      <c r="I118" s="10" t="s">
        <v>449</v>
      </c>
      <c r="J118" s="13" t="s">
        <v>0</v>
      </c>
      <c r="K118" s="9">
        <f>SUM(G118:G118)</f>
        <v>0</v>
      </c>
    </row>
    <row r="119" spans="1:11" ht="12.75">
      <c r="A119" s="10" t="s">
        <v>450</v>
      </c>
      <c r="B119" s="10" t="s">
        <v>451</v>
      </c>
      <c r="C119" s="7" t="s">
        <v>452</v>
      </c>
      <c r="D119" s="7" t="s">
        <v>23</v>
      </c>
      <c r="E119" s="9">
        <v>30</v>
      </c>
      <c r="F119" s="11">
        <v>0</v>
      </c>
      <c r="G119" s="9">
        <f>ROUND(SUM(E119*F119),2)</f>
        <v>0</v>
      </c>
      <c r="H119" s="15" t="s">
        <v>0</v>
      </c>
      <c r="I119" s="10" t="s">
        <v>453</v>
      </c>
      <c r="J119" s="13" t="s">
        <v>0</v>
      </c>
      <c r="K119" s="9">
        <f>SUM(G119:G119)</f>
        <v>0</v>
      </c>
    </row>
    <row r="120" spans="1:11" ht="12.75">
      <c r="A120" s="10" t="s">
        <v>454</v>
      </c>
      <c r="B120" s="10" t="s">
        <v>455</v>
      </c>
      <c r="C120" s="7" t="s">
        <v>456</v>
      </c>
      <c r="D120" s="7" t="s">
        <v>23</v>
      </c>
      <c r="E120" s="9">
        <v>50</v>
      </c>
      <c r="F120" s="11">
        <v>0</v>
      </c>
      <c r="G120" s="9">
        <f>ROUND(SUM(E120*F120),2)</f>
        <v>0</v>
      </c>
      <c r="H120" s="15" t="s">
        <v>0</v>
      </c>
      <c r="I120" s="10" t="s">
        <v>457</v>
      </c>
      <c r="J120" s="13" t="s">
        <v>0</v>
      </c>
      <c r="K120" s="9">
        <f>SUM(G120:G120)</f>
        <v>0</v>
      </c>
    </row>
    <row r="121" spans="1:11" ht="12.75">
      <c r="A121" s="10" t="s">
        <v>458</v>
      </c>
      <c r="B121" s="10" t="s">
        <v>459</v>
      </c>
      <c r="C121" s="7" t="s">
        <v>460</v>
      </c>
      <c r="D121" s="7" t="s">
        <v>23</v>
      </c>
      <c r="E121" s="9">
        <v>2</v>
      </c>
      <c r="F121" s="11">
        <v>0</v>
      </c>
      <c r="G121" s="9">
        <f>ROUND(SUM(E121*F121),2)</f>
        <v>0</v>
      </c>
      <c r="H121" s="15" t="s">
        <v>0</v>
      </c>
      <c r="I121" s="10" t="s">
        <v>461</v>
      </c>
      <c r="J121" s="13" t="s">
        <v>0</v>
      </c>
      <c r="K121" s="9">
        <f>SUM(G121:G121)</f>
        <v>0</v>
      </c>
    </row>
    <row r="122" spans="1:11" ht="12.75">
      <c r="A122" s="10" t="s">
        <v>462</v>
      </c>
      <c r="B122" s="10" t="s">
        <v>463</v>
      </c>
      <c r="C122" s="7" t="s">
        <v>464</v>
      </c>
      <c r="D122" s="7" t="s">
        <v>23</v>
      </c>
      <c r="E122" s="9">
        <v>100</v>
      </c>
      <c r="F122" s="11">
        <v>0</v>
      </c>
      <c r="G122" s="9">
        <f>ROUND(SUM(E122*F122),2)</f>
        <v>0</v>
      </c>
      <c r="H122" s="15" t="s">
        <v>0</v>
      </c>
      <c r="I122" s="10" t="s">
        <v>465</v>
      </c>
      <c r="J122" s="13" t="s">
        <v>0</v>
      </c>
      <c r="K122" s="9">
        <f>SUM(G122:G122)</f>
        <v>0</v>
      </c>
    </row>
    <row r="123" spans="1:11" ht="12.75">
      <c r="A123" s="10" t="s">
        <v>466</v>
      </c>
      <c r="B123" s="10" t="s">
        <v>467</v>
      </c>
      <c r="C123" s="7" t="s">
        <v>468</v>
      </c>
      <c r="D123" s="7" t="s">
        <v>34</v>
      </c>
      <c r="E123" s="9">
        <v>30</v>
      </c>
      <c r="F123" s="11">
        <v>0</v>
      </c>
      <c r="G123" s="9">
        <f>ROUND(SUM(E123*F123),2)</f>
        <v>0</v>
      </c>
      <c r="H123" s="15" t="s">
        <v>0</v>
      </c>
      <c r="I123" s="10" t="s">
        <v>469</v>
      </c>
      <c r="J123" s="13" t="s">
        <v>0</v>
      </c>
      <c r="K123" s="9">
        <f>SUM(G123:G123)</f>
        <v>0</v>
      </c>
    </row>
    <row r="124" spans="1:11" ht="12.75">
      <c r="A124" s="10" t="s">
        <v>470</v>
      </c>
      <c r="B124" s="10" t="s">
        <v>471</v>
      </c>
      <c r="C124" s="7" t="s">
        <v>472</v>
      </c>
      <c r="D124" s="7" t="s">
        <v>34</v>
      </c>
      <c r="E124" s="9">
        <v>20</v>
      </c>
      <c r="F124" s="11">
        <v>0</v>
      </c>
      <c r="G124" s="9">
        <f>ROUND(SUM(E124*F124),2)</f>
        <v>0</v>
      </c>
      <c r="H124" s="15" t="s">
        <v>0</v>
      </c>
      <c r="I124" s="10" t="s">
        <v>473</v>
      </c>
      <c r="J124" s="13" t="s">
        <v>0</v>
      </c>
      <c r="K124" s="9">
        <f>SUM(G124:G124)</f>
        <v>0</v>
      </c>
    </row>
    <row r="125" spans="1:11" ht="12.75">
      <c r="A125" s="10" t="s">
        <v>474</v>
      </c>
      <c r="B125" s="10" t="s">
        <v>475</v>
      </c>
      <c r="C125" s="7" t="s">
        <v>476</v>
      </c>
      <c r="D125" s="7" t="s">
        <v>34</v>
      </c>
      <c r="E125" s="9">
        <v>5</v>
      </c>
      <c r="F125" s="11">
        <v>0</v>
      </c>
      <c r="G125" s="9">
        <f>ROUND(SUM(E125*F125),2)</f>
        <v>0</v>
      </c>
      <c r="H125" s="15" t="s">
        <v>0</v>
      </c>
      <c r="I125" s="10" t="s">
        <v>477</v>
      </c>
      <c r="J125" s="13" t="s">
        <v>0</v>
      </c>
      <c r="K125" s="9">
        <f>SUM(G125:G125)</f>
        <v>0</v>
      </c>
    </row>
    <row r="126" spans="1:11" ht="12.75">
      <c r="A126" s="10" t="s">
        <v>478</v>
      </c>
      <c r="B126" s="10" t="s">
        <v>479</v>
      </c>
      <c r="C126" s="7" t="s">
        <v>480</v>
      </c>
      <c r="D126" s="7" t="s">
        <v>34</v>
      </c>
      <c r="E126" s="9">
        <v>10</v>
      </c>
      <c r="F126" s="11">
        <v>0</v>
      </c>
      <c r="G126" s="9">
        <f>ROUND(SUM(E126*F126),2)</f>
        <v>0</v>
      </c>
      <c r="H126" s="15" t="s">
        <v>0</v>
      </c>
      <c r="I126" s="10" t="s">
        <v>481</v>
      </c>
      <c r="J126" s="13" t="s">
        <v>0</v>
      </c>
      <c r="K126" s="9">
        <f>SUM(G126:G126)</f>
        <v>0</v>
      </c>
    </row>
    <row r="127" spans="1:11" ht="12.75">
      <c r="A127" s="10" t="s">
        <v>482</v>
      </c>
      <c r="B127" s="10" t="s">
        <v>483</v>
      </c>
      <c r="C127" s="7" t="s">
        <v>484</v>
      </c>
      <c r="D127" s="7" t="s">
        <v>34</v>
      </c>
      <c r="E127" s="9">
        <v>5</v>
      </c>
      <c r="F127" s="11">
        <v>0</v>
      </c>
      <c r="G127" s="9">
        <f>ROUND(SUM(E127*F127),2)</f>
        <v>0</v>
      </c>
      <c r="H127" s="15" t="s">
        <v>0</v>
      </c>
      <c r="I127" s="10" t="s">
        <v>485</v>
      </c>
      <c r="J127" s="13" t="s">
        <v>0</v>
      </c>
      <c r="K127" s="9">
        <f>SUM(G127:G127)</f>
        <v>0</v>
      </c>
    </row>
    <row r="128" spans="1:11" ht="12.75">
      <c r="A128" s="10" t="s">
        <v>486</v>
      </c>
      <c r="B128" s="10" t="s">
        <v>487</v>
      </c>
      <c r="C128" s="7" t="s">
        <v>488</v>
      </c>
      <c r="D128" s="7" t="s">
        <v>34</v>
      </c>
      <c r="E128" s="9">
        <v>5</v>
      </c>
      <c r="F128" s="11">
        <v>0</v>
      </c>
      <c r="G128" s="9">
        <f>ROUND(SUM(E128*F128),2)</f>
        <v>0</v>
      </c>
      <c r="H128" s="15" t="s">
        <v>0</v>
      </c>
      <c r="I128" s="10" t="s">
        <v>489</v>
      </c>
      <c r="J128" s="13" t="s">
        <v>0</v>
      </c>
      <c r="K128" s="9">
        <f>SUM(G128:G128)</f>
        <v>0</v>
      </c>
    </row>
    <row r="129" spans="1:11" ht="12.75">
      <c r="A129" s="10" t="s">
        <v>490</v>
      </c>
      <c r="B129" s="10" t="s">
        <v>491</v>
      </c>
      <c r="C129" s="7" t="s">
        <v>492</v>
      </c>
      <c r="D129" s="7" t="s">
        <v>34</v>
      </c>
      <c r="E129" s="9">
        <v>5</v>
      </c>
      <c r="F129" s="11">
        <v>0</v>
      </c>
      <c r="G129" s="9">
        <f>ROUND(SUM(E129*F129),2)</f>
        <v>0</v>
      </c>
      <c r="H129" s="15" t="s">
        <v>0</v>
      </c>
      <c r="I129" s="10" t="s">
        <v>493</v>
      </c>
      <c r="J129" s="13" t="s">
        <v>0</v>
      </c>
      <c r="K129" s="9">
        <f>SUM(G129:G129)</f>
        <v>0</v>
      </c>
    </row>
    <row r="130" spans="1:11" ht="12.75">
      <c r="A130" s="10" t="s">
        <v>494</v>
      </c>
      <c r="B130" s="10" t="s">
        <v>495</v>
      </c>
      <c r="C130" s="7" t="s">
        <v>496</v>
      </c>
      <c r="D130" s="7" t="s">
        <v>34</v>
      </c>
      <c r="E130" s="9">
        <v>20</v>
      </c>
      <c r="F130" s="11">
        <v>0</v>
      </c>
      <c r="G130" s="9">
        <f>ROUND(SUM(E130*F130),2)</f>
        <v>0</v>
      </c>
      <c r="H130" s="15" t="s">
        <v>0</v>
      </c>
      <c r="I130" s="10" t="s">
        <v>497</v>
      </c>
      <c r="J130" s="13" t="s">
        <v>0</v>
      </c>
      <c r="K130" s="9">
        <f>SUM(G130:G130)</f>
        <v>0</v>
      </c>
    </row>
    <row r="131" spans="1:11" ht="12.75">
      <c r="A131" s="10" t="s">
        <v>498</v>
      </c>
      <c r="B131" s="10" t="s">
        <v>499</v>
      </c>
      <c r="C131" s="7" t="s">
        <v>500</v>
      </c>
      <c r="D131" s="7" t="s">
        <v>23</v>
      </c>
      <c r="E131" s="9">
        <v>5</v>
      </c>
      <c r="F131" s="11">
        <v>0</v>
      </c>
      <c r="G131" s="9">
        <f>ROUND(SUM(E131*F131),2)</f>
        <v>0</v>
      </c>
      <c r="H131" s="15" t="s">
        <v>0</v>
      </c>
      <c r="I131" s="10" t="s">
        <v>501</v>
      </c>
      <c r="J131" s="13" t="s">
        <v>0</v>
      </c>
      <c r="K131" s="9">
        <f>SUM(G131:G131)</f>
        <v>0</v>
      </c>
    </row>
    <row r="132" spans="1:11" ht="12.75">
      <c r="A132" s="10" t="s">
        <v>502</v>
      </c>
      <c r="B132" s="10" t="s">
        <v>503</v>
      </c>
      <c r="C132" s="7" t="s">
        <v>504</v>
      </c>
      <c r="D132" s="7" t="s">
        <v>23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505</v>
      </c>
      <c r="J132" s="13" t="s">
        <v>0</v>
      </c>
      <c r="K132" s="9">
        <f>SUM(G132:G132)</f>
        <v>0</v>
      </c>
    </row>
    <row r="133" spans="1:11" ht="12.75">
      <c r="A133" s="10" t="s">
        <v>506</v>
      </c>
      <c r="B133" s="10" t="s">
        <v>507</v>
      </c>
      <c r="C133" s="7" t="s">
        <v>508</v>
      </c>
      <c r="D133" s="7" t="s">
        <v>34</v>
      </c>
      <c r="E133" s="9">
        <v>50</v>
      </c>
      <c r="F133" s="11">
        <v>0</v>
      </c>
      <c r="G133" s="9">
        <f>ROUND(SUM(E133*F133),2)</f>
        <v>0</v>
      </c>
      <c r="H133" s="15" t="s">
        <v>0</v>
      </c>
      <c r="I133" s="10" t="s">
        <v>509</v>
      </c>
      <c r="J133" s="13" t="s">
        <v>0</v>
      </c>
      <c r="K133" s="9">
        <f>SUM(G133:G133)</f>
        <v>0</v>
      </c>
    </row>
    <row r="134" spans="1:11" ht="12.75">
      <c r="A134" s="10" t="s">
        <v>510</v>
      </c>
      <c r="B134" s="10" t="s">
        <v>511</v>
      </c>
      <c r="C134" s="7" t="s">
        <v>512</v>
      </c>
      <c r="D134" s="7" t="s">
        <v>23</v>
      </c>
      <c r="E134" s="9">
        <v>30</v>
      </c>
      <c r="F134" s="11">
        <v>0</v>
      </c>
      <c r="G134" s="9">
        <f>ROUND(SUM(E134*F134),2)</f>
        <v>0</v>
      </c>
      <c r="H134" s="15" t="s">
        <v>0</v>
      </c>
      <c r="I134" s="10" t="s">
        <v>513</v>
      </c>
      <c r="J134" s="13" t="s">
        <v>0</v>
      </c>
      <c r="K134" s="9">
        <f>SUM(G134:G134)</f>
        <v>0</v>
      </c>
    </row>
    <row r="135" spans="1:11" ht="12.75">
      <c r="A135" s="10" t="s">
        <v>514</v>
      </c>
      <c r="B135" s="10" t="s">
        <v>515</v>
      </c>
      <c r="C135" s="7" t="s">
        <v>516</v>
      </c>
      <c r="D135" s="7" t="s">
        <v>23</v>
      </c>
      <c r="E135" s="9">
        <v>20</v>
      </c>
      <c r="F135" s="11">
        <v>0</v>
      </c>
      <c r="G135" s="9">
        <f>ROUND(SUM(E135*F135),2)</f>
        <v>0</v>
      </c>
      <c r="H135" s="15" t="s">
        <v>0</v>
      </c>
      <c r="I135" s="10" t="s">
        <v>517</v>
      </c>
      <c r="J135" s="13" t="s">
        <v>0</v>
      </c>
      <c r="K135" s="9">
        <f>SUM(G135:G135)</f>
        <v>0</v>
      </c>
    </row>
    <row r="136" spans="1:11" ht="12.75">
      <c r="A136" s="10" t="s">
        <v>518</v>
      </c>
      <c r="B136" s="10" t="s">
        <v>519</v>
      </c>
      <c r="C136" s="7" t="s">
        <v>520</v>
      </c>
      <c r="D136" s="7" t="s">
        <v>23</v>
      </c>
      <c r="E136" s="9">
        <v>10</v>
      </c>
      <c r="F136" s="11">
        <v>0</v>
      </c>
      <c r="G136" s="9">
        <f>ROUND(SUM(E136*F136),2)</f>
        <v>0</v>
      </c>
      <c r="H136" s="15" t="s">
        <v>0</v>
      </c>
      <c r="I136" s="10" t="s">
        <v>521</v>
      </c>
      <c r="J136" s="13" t="s">
        <v>0</v>
      </c>
      <c r="K136" s="9">
        <f>SUM(G136:G136)</f>
        <v>0</v>
      </c>
    </row>
    <row r="137" spans="1:11" ht="12.75">
      <c r="A137" s="10" t="s">
        <v>522</v>
      </c>
      <c r="B137" s="10" t="s">
        <v>523</v>
      </c>
      <c r="C137" s="7" t="s">
        <v>524</v>
      </c>
      <c r="D137" s="7" t="s">
        <v>23</v>
      </c>
      <c r="E137" s="9">
        <v>3</v>
      </c>
      <c r="F137" s="11">
        <v>0</v>
      </c>
      <c r="G137" s="9">
        <f>ROUND(SUM(E137*F137),2)</f>
        <v>0</v>
      </c>
      <c r="H137" s="15" t="s">
        <v>0</v>
      </c>
      <c r="I137" s="10" t="s">
        <v>525</v>
      </c>
      <c r="J137" s="13" t="s">
        <v>0</v>
      </c>
      <c r="K137" s="9">
        <f>SUM(G137:G137)</f>
        <v>0</v>
      </c>
    </row>
    <row r="138" spans="1:11" ht="12.75">
      <c r="A138" s="10" t="s">
        <v>526</v>
      </c>
      <c r="B138" s="10" t="s">
        <v>527</v>
      </c>
      <c r="C138" s="7" t="s">
        <v>528</v>
      </c>
      <c r="D138" s="7" t="s">
        <v>34</v>
      </c>
      <c r="E138" s="9">
        <v>2</v>
      </c>
      <c r="F138" s="11">
        <v>0</v>
      </c>
      <c r="G138" s="9">
        <f>ROUND(SUM(E138*F138),2)</f>
        <v>0</v>
      </c>
      <c r="H138" s="15" t="s">
        <v>0</v>
      </c>
      <c r="I138" s="10" t="s">
        <v>529</v>
      </c>
      <c r="J138" s="13" t="s">
        <v>0</v>
      </c>
      <c r="K138" s="9">
        <f>SUM(G138:G138)</f>
        <v>0</v>
      </c>
    </row>
    <row r="139" spans="1:11" ht="12.75">
      <c r="A139" s="10" t="s">
        <v>530</v>
      </c>
      <c r="B139" s="10" t="s">
        <v>531</v>
      </c>
      <c r="C139" s="7" t="s">
        <v>532</v>
      </c>
      <c r="D139" s="7" t="s">
        <v>23</v>
      </c>
      <c r="E139" s="9">
        <v>4</v>
      </c>
      <c r="F139" s="11">
        <v>0</v>
      </c>
      <c r="G139" s="9">
        <f>ROUND(SUM(E139*F139),2)</f>
        <v>0</v>
      </c>
      <c r="H139" s="15" t="s">
        <v>0</v>
      </c>
      <c r="I139" s="10" t="s">
        <v>533</v>
      </c>
      <c r="J139" s="13" t="s">
        <v>0</v>
      </c>
      <c r="K139" s="9">
        <f>SUM(G139:G139)</f>
        <v>0</v>
      </c>
    </row>
    <row r="140" spans="1:11" ht="12.75">
      <c r="A140" s="10" t="s">
        <v>534</v>
      </c>
      <c r="B140" s="10" t="s">
        <v>535</v>
      </c>
      <c r="C140" s="7" t="s">
        <v>536</v>
      </c>
      <c r="D140" s="7" t="s">
        <v>34</v>
      </c>
      <c r="E140" s="9">
        <v>10</v>
      </c>
      <c r="F140" s="11">
        <v>0</v>
      </c>
      <c r="G140" s="9">
        <f>ROUND(SUM(E140*F140),2)</f>
        <v>0</v>
      </c>
      <c r="H140" s="15" t="s">
        <v>0</v>
      </c>
      <c r="I140" s="10" t="s">
        <v>537</v>
      </c>
      <c r="J140" s="13" t="s">
        <v>0</v>
      </c>
      <c r="K140" s="9">
        <f>SUM(G140:G140)</f>
        <v>0</v>
      </c>
    </row>
    <row r="141" spans="1:11" ht="12.75">
      <c r="A141" s="10" t="s">
        <v>538</v>
      </c>
      <c r="B141" s="10" t="s">
        <v>539</v>
      </c>
      <c r="C141" s="7" t="s">
        <v>540</v>
      </c>
      <c r="D141" s="7" t="s">
        <v>23</v>
      </c>
      <c r="E141" s="9">
        <v>5</v>
      </c>
      <c r="F141" s="11">
        <v>0</v>
      </c>
      <c r="G141" s="9">
        <f>ROUND(SUM(E141*F141),2)</f>
        <v>0</v>
      </c>
      <c r="H141" s="15" t="s">
        <v>0</v>
      </c>
      <c r="I141" s="10" t="s">
        <v>541</v>
      </c>
      <c r="J141" s="13" t="s">
        <v>0</v>
      </c>
      <c r="K141" s="9">
        <f>SUM(G141:G141)</f>
        <v>0</v>
      </c>
    </row>
    <row r="142" spans="1:11" ht="12.75">
      <c r="A142" s="10" t="s">
        <v>542</v>
      </c>
      <c r="B142" s="10" t="s">
        <v>543</v>
      </c>
      <c r="C142" s="7" t="s">
        <v>544</v>
      </c>
      <c r="D142" s="7" t="s">
        <v>23</v>
      </c>
      <c r="E142" s="9">
        <v>30</v>
      </c>
      <c r="F142" s="11">
        <v>0</v>
      </c>
      <c r="G142" s="9">
        <f>ROUND(SUM(E142*F142),2)</f>
        <v>0</v>
      </c>
      <c r="H142" s="15" t="s">
        <v>0</v>
      </c>
      <c r="I142" s="10" t="s">
        <v>545</v>
      </c>
      <c r="J142" s="13" t="s">
        <v>0</v>
      </c>
      <c r="K142" s="9">
        <f>SUM(G142:G142)</f>
        <v>0</v>
      </c>
    </row>
    <row r="143" spans="1:11" ht="12.75">
      <c r="A143" s="10" t="s">
        <v>546</v>
      </c>
      <c r="B143" s="10" t="s">
        <v>547</v>
      </c>
      <c r="C143" s="7" t="s">
        <v>548</v>
      </c>
      <c r="D143" s="7" t="s">
        <v>23</v>
      </c>
      <c r="E143" s="9">
        <v>4</v>
      </c>
      <c r="F143" s="11">
        <v>0</v>
      </c>
      <c r="G143" s="9">
        <f>ROUND(SUM(E143*F143),2)</f>
        <v>0</v>
      </c>
      <c r="H143" s="15" t="s">
        <v>0</v>
      </c>
      <c r="I143" s="10" t="s">
        <v>549</v>
      </c>
      <c r="J143" s="13" t="s">
        <v>0</v>
      </c>
      <c r="K143" s="9">
        <f>SUM(G143:G143)</f>
        <v>0</v>
      </c>
    </row>
    <row r="144" spans="1:11" ht="12.75">
      <c r="A144" s="10" t="s">
        <v>550</v>
      </c>
      <c r="B144" s="10" t="s">
        <v>551</v>
      </c>
      <c r="C144" s="7" t="s">
        <v>552</v>
      </c>
      <c r="D144" s="7" t="s">
        <v>23</v>
      </c>
      <c r="E144" s="9">
        <v>10</v>
      </c>
      <c r="F144" s="11">
        <v>0</v>
      </c>
      <c r="G144" s="9">
        <f>ROUND(SUM(E144*F144),2)</f>
        <v>0</v>
      </c>
      <c r="H144" s="15" t="s">
        <v>0</v>
      </c>
      <c r="I144" s="10" t="s">
        <v>553</v>
      </c>
      <c r="J144" s="13" t="s">
        <v>0</v>
      </c>
      <c r="K144" s="9">
        <f>SUM(G144:G144)</f>
        <v>0</v>
      </c>
    </row>
    <row r="145" spans="1:11" ht="12.75">
      <c r="A145" s="10" t="s">
        <v>554</v>
      </c>
      <c r="B145" s="10" t="s">
        <v>555</v>
      </c>
      <c r="C145" s="7" t="s">
        <v>556</v>
      </c>
      <c r="D145" s="7" t="s">
        <v>23</v>
      </c>
      <c r="E145" s="9">
        <v>10</v>
      </c>
      <c r="F145" s="11">
        <v>0</v>
      </c>
      <c r="G145" s="9">
        <f>ROUND(SUM(E145*F145),2)</f>
        <v>0</v>
      </c>
      <c r="H145" s="15" t="s">
        <v>0</v>
      </c>
      <c r="I145" s="10" t="s">
        <v>557</v>
      </c>
      <c r="J145" s="13" t="s">
        <v>0</v>
      </c>
      <c r="K145" s="9">
        <f>SUM(G145:G145)</f>
        <v>0</v>
      </c>
    </row>
    <row r="146" spans="1:11" ht="12.75">
      <c r="A146" s="10" t="s">
        <v>558</v>
      </c>
      <c r="B146" s="10" t="s">
        <v>559</v>
      </c>
      <c r="C146" s="7" t="s">
        <v>560</v>
      </c>
      <c r="D146" s="7" t="s">
        <v>23</v>
      </c>
      <c r="E146" s="9">
        <v>80</v>
      </c>
      <c r="F146" s="11">
        <v>0</v>
      </c>
      <c r="G146" s="9">
        <f>ROUND(SUM(E146*F146),2)</f>
        <v>0</v>
      </c>
      <c r="H146" s="15" t="s">
        <v>0</v>
      </c>
      <c r="I146" s="10" t="s">
        <v>561</v>
      </c>
      <c r="J146" s="13" t="s">
        <v>0</v>
      </c>
      <c r="K146" s="9">
        <f>SUM(G146:G146)</f>
        <v>0</v>
      </c>
    </row>
    <row r="147" spans="1:11" ht="12.75">
      <c r="A147" s="10" t="s">
        <v>562</v>
      </c>
      <c r="B147" s="10" t="s">
        <v>563</v>
      </c>
      <c r="C147" s="7" t="s">
        <v>564</v>
      </c>
      <c r="D147" s="7" t="s">
        <v>23</v>
      </c>
      <c r="E147" s="9">
        <v>50</v>
      </c>
      <c r="F147" s="11">
        <v>0</v>
      </c>
      <c r="G147" s="9">
        <f>ROUND(SUM(E147*F147),2)</f>
        <v>0</v>
      </c>
      <c r="H147" s="15" t="s">
        <v>0</v>
      </c>
      <c r="I147" s="10" t="s">
        <v>565</v>
      </c>
      <c r="J147" s="13" t="s">
        <v>0</v>
      </c>
      <c r="K147" s="9">
        <f>SUM(G147:G147)</f>
        <v>0</v>
      </c>
    </row>
    <row r="148" spans="1:11" ht="12.75">
      <c r="A148" s="10" t="s">
        <v>566</v>
      </c>
      <c r="B148" s="10" t="s">
        <v>567</v>
      </c>
      <c r="C148" s="7" t="s">
        <v>568</v>
      </c>
      <c r="D148" s="7" t="s">
        <v>23</v>
      </c>
      <c r="E148" s="9">
        <v>5</v>
      </c>
      <c r="F148" s="11">
        <v>0</v>
      </c>
      <c r="G148" s="9">
        <f>ROUND(SUM(E148*F148),2)</f>
        <v>0</v>
      </c>
      <c r="H148" s="15" t="s">
        <v>0</v>
      </c>
      <c r="I148" s="10" t="s">
        <v>569</v>
      </c>
      <c r="J148" s="13" t="s">
        <v>0</v>
      </c>
      <c r="K148" s="9">
        <f>SUM(G148:G148)</f>
        <v>0</v>
      </c>
    </row>
    <row r="149" spans="1:11" ht="12.75">
      <c r="A149" s="10" t="s">
        <v>570</v>
      </c>
      <c r="B149" s="10" t="s">
        <v>571</v>
      </c>
      <c r="C149" s="7" t="s">
        <v>572</v>
      </c>
      <c r="D149" s="7" t="s">
        <v>23</v>
      </c>
      <c r="E149" s="9">
        <v>500</v>
      </c>
      <c r="F149" s="11">
        <v>0</v>
      </c>
      <c r="G149" s="9">
        <f>ROUND(SUM(E149*F149),2)</f>
        <v>0</v>
      </c>
      <c r="H149" s="15" t="s">
        <v>0</v>
      </c>
      <c r="I149" s="10" t="s">
        <v>573</v>
      </c>
      <c r="J149" s="13" t="s">
        <v>0</v>
      </c>
      <c r="K149" s="9">
        <f>SUM(G149:G149)</f>
        <v>0</v>
      </c>
    </row>
    <row r="150" spans="1:11" ht="12.75">
      <c r="A150" s="10" t="s">
        <v>574</v>
      </c>
      <c r="B150" s="10" t="s">
        <v>575</v>
      </c>
      <c r="C150" s="7" t="s">
        <v>576</v>
      </c>
      <c r="D150" s="7" t="s">
        <v>23</v>
      </c>
      <c r="E150" s="9">
        <v>20</v>
      </c>
      <c r="F150" s="11">
        <v>0</v>
      </c>
      <c r="G150" s="9">
        <f>ROUND(SUM(E150*F150),2)</f>
        <v>0</v>
      </c>
      <c r="H150" s="15" t="s">
        <v>0</v>
      </c>
      <c r="I150" s="10" t="s">
        <v>577</v>
      </c>
      <c r="J150" s="13" t="s">
        <v>0</v>
      </c>
      <c r="K150" s="9">
        <f>SUM(G150:G150)</f>
        <v>0</v>
      </c>
    </row>
    <row r="152" spans="6:7" ht="12.75">
      <c r="F152" s="16" t="s">
        <v>578</v>
      </c>
      <c r="G152" s="9">
        <f>SUM(G9:G150)</f>
        <v>0</v>
      </c>
    </row>
    <row r="155" spans="2:4" ht="12.75">
      <c r="B155" s="17" t="s">
        <v>579</v>
      </c>
      <c r="D155" s="20" t="s">
        <v>580</v>
      </c>
    </row>
    <row r="157" ht="12.75">
      <c r="B157" s="21" t="s">
        <v>581</v>
      </c>
    </row>
    <row r="159" spans="2:3" ht="39.75" customHeight="1">
      <c r="B159" s="3" t="s">
        <v>582</v>
      </c>
      <c r="C159" s="3" t="s">
        <v>583</v>
      </c>
    </row>
    <row r="162" ht="12.75">
      <c r="B162" s="18" t="s">
        <v>584</v>
      </c>
    </row>
    <row r="163" ht="12.75">
      <c r="B163" s="19" t="s">
        <v>585</v>
      </c>
    </row>
    <row r="168" ht="12.75"/>
    <row r="16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55:C155"/>
    <mergeCell ref="D155:K155"/>
    <mergeCell ref="B157:K157"/>
    <mergeCell ref="C159:K159"/>
    <mergeCell ref="B162:K162"/>
    <mergeCell ref="B163:K16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