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'Itens'!$A$1:$K$217</definedName>
  </definedNames>
  <calcPr fullCalcOnLoad="1"/>
</workbook>
</file>

<file path=xl/sharedStrings.xml><?xml version="1.0" encoding="utf-8"?>
<sst xmlns="http://schemas.openxmlformats.org/spreadsheetml/2006/main" count="1330" uniqueCount="780">
  <si>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</si>
  <si>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</si>
  <si>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</si>
  <si>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</si>
  <si>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</si>
  <si>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</si>
  <si>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</si>
  <si>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</si>
  <si>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0035/0026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</si>
  <si>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</si>
  <si>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</si>
  <si>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</si>
  <si>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</si>
  <si>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</si>
  <si>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</si>
  <si>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</si>
  <si>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12/05/2021 08:45:00</t>
  </si>
  <si>
    <t xml:space="preserve">Objeto: </t>
  </si>
  <si>
    <t>AQUISIÇÃO PARCELADA DE MATERIAIS GRÁFICOS PARA ATENDER A DEMANDA DAS SECRETARIAS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</si>
  <si>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</si>
  <si>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</si>
  <si>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</si>
  <si>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</si>
  <si>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</si>
  <si>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</si>
  <si>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</si>
  <si>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</si>
  <si>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</si>
  <si>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</si>
  <si>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</si>
  <si>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</si>
  <si>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5751</t>
  </si>
  <si>
    <t>0001</t>
  </si>
  <si>
    <t>AC.REG.OCOR VETS POSIT-PCDCH-21X31-1X0 56G-BL100X1</t>
  </si>
  <si>
    <t>BLS</t>
  </si>
  <si>
    <t>24232</t>
  </si>
  <si>
    <t>5745</t>
  </si>
  <si>
    <t>0002</t>
  </si>
  <si>
    <t>ACOMP-ATIVID COLETIVA-21X31-1X1-PAPEL 56G-BL 100X1</t>
  </si>
  <si>
    <t>24233</t>
  </si>
  <si>
    <t>5748</t>
  </si>
  <si>
    <t>0003</t>
  </si>
  <si>
    <t>ACOMP.DE DIABÉTICOS-21X31-1X1-PAPEL 56G-BL 100X1</t>
  </si>
  <si>
    <t>24234</t>
  </si>
  <si>
    <t>5750</t>
  </si>
  <si>
    <t>0004</t>
  </si>
  <si>
    <t>ACOMP.DE HIPERTENSOS-21X31-1X1-PAPEL 56G-BL100X1</t>
  </si>
  <si>
    <t>24235</t>
  </si>
  <si>
    <t>5752</t>
  </si>
  <si>
    <t>0005</t>
  </si>
  <si>
    <t>ALVARÁ DE LICENÇA 21X31 2X0 150G</t>
  </si>
  <si>
    <t>24236</t>
  </si>
  <si>
    <t>17496</t>
  </si>
  <si>
    <t>0006</t>
  </si>
  <si>
    <t>Atendimento Domiciliar (para uso exclusivo de SAD) – e-SUS, FORMATO 09 FRENTE E VERSO: Atendimento Domiciliar (para uso exclusivo de SAD) – e-SUS, FORMATO 09 FRENTE E VERSO. BLOCO COM 100 FOLHAS.
BLOCO COM 100 FOLHAS</t>
  </si>
  <si>
    <t>BLOCO</t>
  </si>
  <si>
    <t>24237</t>
  </si>
  <si>
    <t>17608</t>
  </si>
  <si>
    <t>0007</t>
  </si>
  <si>
    <t>ATESTADO ODONTOLÓGICO FORMATO 16: ATESTADO ODONTOLÓGICO FORMATO 16, BLOCO COM 100 FOLHAS.</t>
  </si>
  <si>
    <t>24238</t>
  </si>
  <si>
    <t>17500</t>
  </si>
  <si>
    <t>0008</t>
  </si>
  <si>
    <t>AUTORIZAÇÃO DE ABASTECIMENTO FORMATO 32: OBS. PAPEL CARBONO, BLOCO COM 100 FOLHAS.
BLOCO COM 100 FOLHAS</t>
  </si>
  <si>
    <t>24239</t>
  </si>
  <si>
    <t>17502</t>
  </si>
  <si>
    <t>0009</t>
  </si>
  <si>
    <t>AUTORIZAÇÃO DE SERVIÇO FORMATO 12: OBS. PAPEL CARBONO, BLOCO COM 100 FOLHAS.
BLOCO COM 100 FOLHAS</t>
  </si>
  <si>
    <t>24240</t>
  </si>
  <si>
    <t>10183</t>
  </si>
  <si>
    <t>0010</t>
  </si>
  <si>
    <t>BLOCOS PAPEL A4  C/ 100 FLH TIMBRADO BOLSA FAMÍLIA FORMATO 21X31</t>
  </si>
  <si>
    <t>BLC</t>
  </si>
  <si>
    <t>24241</t>
  </si>
  <si>
    <t>10189</t>
  </si>
  <si>
    <t>0011</t>
  </si>
  <si>
    <t>BLOCOS PAPEL A4  C/ 100 FLH TIMBRADO BPC FORMATO 21X31</t>
  </si>
  <si>
    <t>24242</t>
  </si>
  <si>
    <t>10181</t>
  </si>
  <si>
    <t>0012</t>
  </si>
  <si>
    <t>BLOCOS PAPEL A4  C/ 100 FLH TIMBRADO C. TUTELAR FORMATO 21X31</t>
  </si>
  <si>
    <t>24243</t>
  </si>
  <si>
    <t>10182</t>
  </si>
  <si>
    <t>0013</t>
  </si>
  <si>
    <t>BLOCOS PAPEL A4  C/ 100 FLH TIMBRADO CMAS FORMATO 21X31</t>
  </si>
  <si>
    <t>24244</t>
  </si>
  <si>
    <t>10185</t>
  </si>
  <si>
    <t>0014</t>
  </si>
  <si>
    <t>BLOCOS PAPEL A4  C/ 100 FLH TIMBRADO CMDCA FORMATO 21X31</t>
  </si>
  <si>
    <t>24245</t>
  </si>
  <si>
    <t>10184</t>
  </si>
  <si>
    <t>0015</t>
  </si>
  <si>
    <t>BLOCOS PAPEL A4  C/ 100 FLH TIMBRADO CRAS FORMATO 21X31</t>
  </si>
  <si>
    <t>24246</t>
  </si>
  <si>
    <t>10186</t>
  </si>
  <si>
    <t>0016</t>
  </si>
  <si>
    <t>BLOCOS PAPEL A4  C/ 100 FLH TIMBRADO CREAS FORMATO 21X31</t>
  </si>
  <si>
    <t>24247</t>
  </si>
  <si>
    <t>10188</t>
  </si>
  <si>
    <t>0017</t>
  </si>
  <si>
    <t>BLOCOS PAPEL A4  C/ 100 FLH TIMBRADO PAIF FORMATO 21X31</t>
  </si>
  <si>
    <t>24248</t>
  </si>
  <si>
    <t>10187</t>
  </si>
  <si>
    <t>0018</t>
  </si>
  <si>
    <t>BLOCOS PAPEL A4  C/ 100 FLH TIMBRADO SMAS FORMATO 21X31</t>
  </si>
  <si>
    <t>24249</t>
  </si>
  <si>
    <t>10190</t>
  </si>
  <si>
    <t>0019</t>
  </si>
  <si>
    <t>BLOCOS PAPEL A4 C/ 100 FLH PAPEL TIMBRADO SERVIÇO DE CONVIVENCIA E FORTALECIMENTO DE VINCULOS FORMATO 21X31</t>
  </si>
  <si>
    <t>24250</t>
  </si>
  <si>
    <t>5754</t>
  </si>
  <si>
    <t>0020</t>
  </si>
  <si>
    <t>BOL. DIÁRIO TRAT.ANTI-VITORIAL 21X31 OFF56</t>
  </si>
  <si>
    <t>24251</t>
  </si>
  <si>
    <t>5759</t>
  </si>
  <si>
    <t>0021</t>
  </si>
  <si>
    <t>BOL.DIÁ-T.ATI-VET-ATIV.CAM-FOR9-1X0-56G-BL100X1</t>
  </si>
  <si>
    <t>24252</t>
  </si>
  <si>
    <t>5757</t>
  </si>
  <si>
    <t>0022</t>
  </si>
  <si>
    <t>BOL.DIÁR-PES.LAR-ATIV.CAM-FOR9-1X0-PAP56G-BL100X1</t>
  </si>
  <si>
    <t>24253</t>
  </si>
  <si>
    <t>5758</t>
  </si>
  <si>
    <t>0023</t>
  </si>
  <si>
    <t>BOL.DIÁRIO CONT BIOL-F 9-1X0 PAP 56G-BL100X1</t>
  </si>
  <si>
    <t>24254</t>
  </si>
  <si>
    <t>5755</t>
  </si>
  <si>
    <t>0024</t>
  </si>
  <si>
    <t>BOL.PROD.AMBUL./BPA-1X1-FORM12-PAPEL 56G-BL100X1</t>
  </si>
  <si>
    <t>24255</t>
  </si>
  <si>
    <t>17642</t>
  </si>
  <si>
    <t>0025</t>
  </si>
  <si>
    <t>BOLETIM DE LEISHMANIOSE CANINA FORMATO 09, BLOCO COM 100 FOLHAS: BOLETIM DE LEISHMANIOSE CANINA FORMATO 09, BLOCO COM 100 FOLHAS</t>
  </si>
  <si>
    <t>24256</t>
  </si>
  <si>
    <t>5756</t>
  </si>
  <si>
    <t>0026</t>
  </si>
  <si>
    <t>BOLETIM DE PRODUÇÃO: AMBULATORIAL(INDIVIDUALIZADO) BPA-I-FORMATO 9 - PAPEL 56G - 1X0 - BL 100X1</t>
  </si>
  <si>
    <t>24257</t>
  </si>
  <si>
    <t>0681</t>
  </si>
  <si>
    <t>0027</t>
  </si>
  <si>
    <t>BOLETIM DE RECONHECIMENTO GEOG: (BOLETIM DO CONT BIOLOGICO)- FORMATO 9-1X0- PAPEL 56G BL 100X1</t>
  </si>
  <si>
    <t>24258</t>
  </si>
  <si>
    <t>17633</t>
  </si>
  <si>
    <t>0028</t>
  </si>
  <si>
    <t>BOLETIM DE RECONHECIMENTO GEOGRÁFICO FORMATO 09, BLOCO COM 100 FOLHAS: BOLETIM DE RECONHECIMENTO GEOGRÁFICO FORMATO 09, BLOCO COM 100 FOLHAS</t>
  </si>
  <si>
    <t>24259</t>
  </si>
  <si>
    <t>17637</t>
  </si>
  <si>
    <t>0029</t>
  </si>
  <si>
    <t>BOLETIM DIÁRIO DE PENDÊNCIA FORMATO 09, BLOCO COM 100 FOLHAS: BOLETIM DIÁRIO DE PENDÊNCIA FORMATO 09, BLOCO COM 100 FOLHAS</t>
  </si>
  <si>
    <t>24260</t>
  </si>
  <si>
    <t>10233</t>
  </si>
  <si>
    <t>0030</t>
  </si>
  <si>
    <t>BOLETIM PRODUÇÃO AMBULATORIA BPA (CONSOLIDADO) PAPEL 56G FORMATO 21X31</t>
  </si>
  <si>
    <t>24261</t>
  </si>
  <si>
    <t>0689</t>
  </si>
  <si>
    <t>0031</t>
  </si>
  <si>
    <t>BOLETIM SEMANAL DE TRANSPORTE: FORMATO 9- 1X1- PAPEL 56G- BL 100X1</t>
  </si>
  <si>
    <t>24262</t>
  </si>
  <si>
    <t>0690</t>
  </si>
  <si>
    <t>0032</t>
  </si>
  <si>
    <t>BOLETIM SUPERVISAO SERVIÇO ANTI-AEGYPTI 21X31OFF70</t>
  </si>
  <si>
    <t>24263</t>
  </si>
  <si>
    <t>0951</t>
  </si>
  <si>
    <t>0033</t>
  </si>
  <si>
    <t>CADASTRO CARTAO SUS 10X15 OFF180</t>
  </si>
  <si>
    <t>UN</t>
  </si>
  <si>
    <t>24264</t>
  </si>
  <si>
    <t>0952</t>
  </si>
  <si>
    <t>0034</t>
  </si>
  <si>
    <t>CADASTRO FAMILIA FICHA A 31X21 OFF150</t>
  </si>
  <si>
    <t>24265</t>
  </si>
  <si>
    <t>0954</t>
  </si>
  <si>
    <t>0035</t>
  </si>
  <si>
    <t>CADASTRO HIPERTENSAO/ DIABETICO 21X31 OFF70</t>
  </si>
  <si>
    <t>24266</t>
  </si>
  <si>
    <t>0957</t>
  </si>
  <si>
    <t>0036</t>
  </si>
  <si>
    <t>CADASTRO PARA GESTANTE 31X21 OFF70</t>
  </si>
  <si>
    <t>24267</t>
  </si>
  <si>
    <t>5797</t>
  </si>
  <si>
    <t>0037</t>
  </si>
  <si>
    <t>CARIMBO DE MADEIRA ATÉ 3 LINHAS</t>
  </si>
  <si>
    <t>24268</t>
  </si>
  <si>
    <t>5800</t>
  </si>
  <si>
    <t>0038</t>
  </si>
  <si>
    <t>CARTÃO CRIANÇA-MENINA-2X2-45,5,0CMX21CM-PAPEL 180G</t>
  </si>
  <si>
    <t>24269</t>
  </si>
  <si>
    <t>5801</t>
  </si>
  <si>
    <t>0039</t>
  </si>
  <si>
    <t>CARTÃO CRIANÇA-MENINO-2X2-45,5,0CMX21CM-PAPEL 180G</t>
  </si>
  <si>
    <t>24270</t>
  </si>
  <si>
    <t>17509</t>
  </si>
  <si>
    <t>0040</t>
  </si>
  <si>
    <t>CARTÃO DE CONTROLE DE HAS/DIA FORMATO 09 FRENTE E VERSO: CARTÃO DE CONTROLE DE HAS/DIA FORMATO 09</t>
  </si>
  <si>
    <t>Unidade</t>
  </si>
  <si>
    <t>24271</t>
  </si>
  <si>
    <t>17510</t>
  </si>
  <si>
    <t>0041</t>
  </si>
  <si>
    <t>CARTÃO DE CONTROLE DE REALIZAÇÃO DE PCCU - INDIVIDUAL FRENTE E VERSO: CARTÃO DE CONTROLE DE REALIZAÇÃO DE PCCU - INDIVIDUAL FRENTE E VERSO</t>
  </si>
  <si>
    <t>24272</t>
  </si>
  <si>
    <t>5804</t>
  </si>
  <si>
    <t>0042</t>
  </si>
  <si>
    <t>CARTÃO DE GESTANTE -2X2 - FORMATO 9 - PAPEL 180G</t>
  </si>
  <si>
    <t>24273</t>
  </si>
  <si>
    <t>5806</t>
  </si>
  <si>
    <t>0043</t>
  </si>
  <si>
    <t>CARTÃO DE VACINA DA CRIANÇA 21X15 OFF180</t>
  </si>
  <si>
    <t>24274</t>
  </si>
  <si>
    <t>5809</t>
  </si>
  <si>
    <t>0044</t>
  </si>
  <si>
    <t>CARTÃO DIABÉTICO 21X15 OFF180</t>
  </si>
  <si>
    <t>24275</t>
  </si>
  <si>
    <t>5816</t>
  </si>
  <si>
    <t>0045</t>
  </si>
  <si>
    <t>CARTÃO ESPELHO ACS 15X21 CA 180</t>
  </si>
  <si>
    <t>24276</t>
  </si>
  <si>
    <t>5818</t>
  </si>
  <si>
    <t>0046</t>
  </si>
  <si>
    <t>CARTÃO ESPELHO UNIDADE DE SAÚDE - PSF 15X20 CA 180</t>
  </si>
  <si>
    <t>24277</t>
  </si>
  <si>
    <t>5813</t>
  </si>
  <si>
    <t>0047</t>
  </si>
  <si>
    <t>CARTÃO HIPERTENSO-1X1-18,0CMX13,5CM-PAPEL 180G</t>
  </si>
  <si>
    <t>24278</t>
  </si>
  <si>
    <t>5820</t>
  </si>
  <si>
    <t>0048</t>
  </si>
  <si>
    <t>CARTÃO HIPERTENSO 21X31 OFF180</t>
  </si>
  <si>
    <t>24279</t>
  </si>
  <si>
    <t>5823</t>
  </si>
  <si>
    <t>0049</t>
  </si>
  <si>
    <t>CARTÃO PROG SAÚDE DA FAMÍLIA - FORM 64 PAPEL 180G</t>
  </si>
  <si>
    <t>24280</t>
  </si>
  <si>
    <t>5808</t>
  </si>
  <si>
    <t>0050</t>
  </si>
  <si>
    <t>CARTÃO VAC.DO ADULTO-1X1-FORM. 64-PAPEL 180G</t>
  </si>
  <si>
    <t>24281</t>
  </si>
  <si>
    <t>5827</t>
  </si>
  <si>
    <t>0051</t>
  </si>
  <si>
    <t>CARTÃO VACINA/EVOLUÇÃO-1X1-15,0CMX21,5-PAPEL 180G</t>
  </si>
  <si>
    <t>24282</t>
  </si>
  <si>
    <t>1203</t>
  </si>
  <si>
    <t>0052</t>
  </si>
  <si>
    <t>CARTAZ- FORMATO 2-4X0- PAPEL CL 115G- COM FOTOLITO</t>
  </si>
  <si>
    <t>24283</t>
  </si>
  <si>
    <t>1212</t>
  </si>
  <si>
    <t>0053</t>
  </si>
  <si>
    <t>CARTILHA CAPA 4X1CL 32X22-MIOLO 8PAG 1X1 PAPEL 75G</t>
  </si>
  <si>
    <t>24284</t>
  </si>
  <si>
    <t>10193</t>
  </si>
  <si>
    <t>0054</t>
  </si>
  <si>
    <t>CARTILHAS/LIVROS/APOSTILAS FORMATO 15X21 CM, 30 X21 CM ABERTO, APROXIMADAMENTE 20 PAGINAS, FORMATO FECHADO 154C21 CM, COLORIDA</t>
  </si>
  <si>
    <t>24285</t>
  </si>
  <si>
    <t>5832</t>
  </si>
  <si>
    <t>0055</t>
  </si>
  <si>
    <t>CERT. CONC.HIST.ESC-ENS.FUND-FORM.8-1X1PAPEL 180G</t>
  </si>
  <si>
    <t>24286</t>
  </si>
  <si>
    <t>1317</t>
  </si>
  <si>
    <t>0056</t>
  </si>
  <si>
    <t>CERTIFICADO PARA CONFERENCIA: FORMATO 8- PAPEL CL 240G- 4X0- COM FOTOLITO</t>
  </si>
  <si>
    <t>24287</t>
  </si>
  <si>
    <t>10195</t>
  </si>
  <si>
    <t>0057</t>
  </si>
  <si>
    <t>CERTIFICADOS FORMATO 21X 29,7 CM, PAPEL COUCHE, COM BRILHO DE 180 G, 4 CORES</t>
  </si>
  <si>
    <t>24288</t>
  </si>
  <si>
    <t>1646</t>
  </si>
  <si>
    <t>0058</t>
  </si>
  <si>
    <t>CONSOLIDADE MENSAL AGENTE COMUNITARIO PSF 21X31</t>
  </si>
  <si>
    <t>24289</t>
  </si>
  <si>
    <t>1648</t>
  </si>
  <si>
    <t>0059</t>
  </si>
  <si>
    <t>CONSOLIDADO MENSAL DO AGENTE COMUNITARIO DE SAUDE: PSF- FORMATO 9- 1X1- PAPEL 56G- BL 100X1</t>
  </si>
  <si>
    <t>24290</t>
  </si>
  <si>
    <t>1649</t>
  </si>
  <si>
    <t>0060</t>
  </si>
  <si>
    <t>CONSOLIDADO PROCEDIMENTO PCI: FORMATO 12- 1X0- PAPEL 56G- BL 100X1</t>
  </si>
  <si>
    <t>24291</t>
  </si>
  <si>
    <t>10240</t>
  </si>
  <si>
    <t>0061</t>
  </si>
  <si>
    <t>CONTROLE DE ATENDIMENTO AS RECEITAS MEDICAS FORMATO 21X31 PAPEL 56G</t>
  </si>
  <si>
    <t>24292</t>
  </si>
  <si>
    <t>10239</t>
  </si>
  <si>
    <t>0062</t>
  </si>
  <si>
    <t>CONTROLE DE ENTRADA DE EXAMES 1X0 BL 50X2 FORMATO 16</t>
  </si>
  <si>
    <t>24293</t>
  </si>
  <si>
    <t>1682</t>
  </si>
  <si>
    <t>0063</t>
  </si>
  <si>
    <t>CONTROLE DE ESTOQUE DE MEDICAMENTO: FORMATO 9- 1X1- PAPEL 56G- BL 100X1</t>
  </si>
  <si>
    <t>24294</t>
  </si>
  <si>
    <t>1683</t>
  </si>
  <si>
    <t>0064</t>
  </si>
  <si>
    <t>CONTROLE DE ESTOQUE DE MEDICAMENTOS 31X21 OFF56</t>
  </si>
  <si>
    <t>24295</t>
  </si>
  <si>
    <t>1684</t>
  </si>
  <si>
    <t>0065</t>
  </si>
  <si>
    <t>CONTROLE DE KILOMETRAGEM DE VEICULOS: TRANSPORTE ESCOLAR- FORMATO 9-1X0- PAPEL SINCARBOM- BL 50X2</t>
  </si>
  <si>
    <t>24296</t>
  </si>
  <si>
    <t>1688</t>
  </si>
  <si>
    <t>0066</t>
  </si>
  <si>
    <t>CONVITE-PAPEL CL 170G-4X0- C/ FOTOLITO- FORMATO 16</t>
  </si>
  <si>
    <t>24297</t>
  </si>
  <si>
    <t>10196</t>
  </si>
  <si>
    <t>0067</t>
  </si>
  <si>
    <t>CONVITES, FORMATO 15X10 CM, CORES 4X4, PAPEL SUMPREMO 210 G.</t>
  </si>
  <si>
    <t>24298</t>
  </si>
  <si>
    <t>1776</t>
  </si>
  <si>
    <t>0068</t>
  </si>
  <si>
    <t>CRACHAS C/ PRESILHAS 100 mm x 70 mm PAPEL TRIPLEX</t>
  </si>
  <si>
    <t>24299</t>
  </si>
  <si>
    <t>1837</t>
  </si>
  <si>
    <t>0069</t>
  </si>
  <si>
    <t>DECLARAÇAO DE EXPEDIÇAO DE HISTORICO ESCOLAR: FORMATO 9- 1X0- PAPEL 56G- BL 100X1</t>
  </si>
  <si>
    <t>24300</t>
  </si>
  <si>
    <t>17635</t>
  </si>
  <si>
    <t>0070</t>
  </si>
  <si>
    <t>DIÁRIO DE ATUALIZAÇÃO DE RECONHECIMENTO GEOGRÁFICO FORMATO 09, BLOCO COM 100 FOLHAS: DIÁRIO DE ATUALIZAÇÃO DE RECONHECIMENTO GEOGRÁFICO FORMATO 09, BLOCO COM 100 FOLHAS</t>
  </si>
  <si>
    <t>24301</t>
  </si>
  <si>
    <t>5777</t>
  </si>
  <si>
    <t>0071</t>
  </si>
  <si>
    <t>ENVELOPE 18CM X 24CM -KRAFT- TIMBRADO</t>
  </si>
  <si>
    <t>24302</t>
  </si>
  <si>
    <t>2130</t>
  </si>
  <si>
    <t>0072</t>
  </si>
  <si>
    <t>ENVELOPE 22CMX 32CM- KRAFT- TIMBRADO</t>
  </si>
  <si>
    <t>24303</t>
  </si>
  <si>
    <t>2131</t>
  </si>
  <si>
    <t>0073</t>
  </si>
  <si>
    <t>ENVELOPE 26CMX 36CM- KRAFT- TIMBRADO</t>
  </si>
  <si>
    <t>24304</t>
  </si>
  <si>
    <t>5775</t>
  </si>
  <si>
    <t>0074</t>
  </si>
  <si>
    <t>ENVELOPE FAMILIA-KRAFT-1X0-26,0CMX36,0CM TIMB.</t>
  </si>
  <si>
    <t>24305</t>
  </si>
  <si>
    <t>2138</t>
  </si>
  <si>
    <t>0075</t>
  </si>
  <si>
    <t>ENVELOPE OFICIO 23X11,5 TIMBRADO</t>
  </si>
  <si>
    <t>24306</t>
  </si>
  <si>
    <t>2373</t>
  </si>
  <si>
    <t>0076</t>
  </si>
  <si>
    <t>FICHA ACOMPANHAMENTO MENSAL DAS FAMILIAS 31X21</t>
  </si>
  <si>
    <t>24307</t>
  </si>
  <si>
    <t>17534</t>
  </si>
  <si>
    <t>0077</t>
  </si>
  <si>
    <t>FICHA B - SAÚDE MENTAL FORMATO 09: FICHA B - SAÚDE MENTAL FORMATO 09, BLOCO COM 100 FOLHAS.
BLOCO COM 100 FOLHAS</t>
  </si>
  <si>
    <t>24308</t>
  </si>
  <si>
    <t>17535</t>
  </si>
  <si>
    <t>0078</t>
  </si>
  <si>
    <t>FICHA CENTRO MAIS VIDA FORMATO 09: FICHA CENTRO MAIS VIDA FORMATO 09, BLOCO COM 100 FOLHAS.
BLOCO COM 100 FOLHAS</t>
  </si>
  <si>
    <t>24309</t>
  </si>
  <si>
    <t>17610</t>
  </si>
  <si>
    <t>0079</t>
  </si>
  <si>
    <t>FICHA CLÍNICA DE PRÓTESE FORMATO 09: FICHA CLÍNICA DE PRÓTESE FORMATO 09, BLOCO COM 100 FOLHAS.</t>
  </si>
  <si>
    <t>24310</t>
  </si>
  <si>
    <t>2380</t>
  </si>
  <si>
    <t>0080</t>
  </si>
  <si>
    <t>FICHA CLINICA ODONTO- FOR 9-PAPEL 56G-1X1- BL100X1</t>
  </si>
  <si>
    <t>24311</t>
  </si>
  <si>
    <t>2381</t>
  </si>
  <si>
    <t>0081</t>
  </si>
  <si>
    <t>FICHA CLINICA ODONTOLOGICA OFF 180 31X21</t>
  </si>
  <si>
    <t>24312</t>
  </si>
  <si>
    <t>5786</t>
  </si>
  <si>
    <t>0082</t>
  </si>
  <si>
    <t>FICHA CONTROLE MERCADO 15X21 150G</t>
  </si>
  <si>
    <t>24313</t>
  </si>
  <si>
    <t>17536</t>
  </si>
  <si>
    <t>0083</t>
  </si>
  <si>
    <t>FICHA DE ACOLHIMENTO – SAÚDE MENTAL FORMATO 09 FRENTE E VERSO: FICHA DE ACOLHIMENTO – SAÚDE MENTAL FORMATO 09, BLOCO COM 100 FOLHAS.</t>
  </si>
  <si>
    <t>24314</t>
  </si>
  <si>
    <t>2383</t>
  </si>
  <si>
    <t>0084</t>
  </si>
  <si>
    <t>FICHA DE ACOMPANHAMENTO DE HANSINEASE 31X21</t>
  </si>
  <si>
    <t>24315</t>
  </si>
  <si>
    <t>10246</t>
  </si>
  <si>
    <t>0085</t>
  </si>
  <si>
    <t>FICHA DE ACOMPANHAMENTO DE MONITORIZAÇÃO DE DOENÇAS DIARREICAS FORMATO 21X31 PAPEL 56G</t>
  </si>
  <si>
    <t>24316</t>
  </si>
  <si>
    <t>10247</t>
  </si>
  <si>
    <t>0086</t>
  </si>
  <si>
    <t>FICHA DE ACOMPANHAMENTO DE TUBERCULOSE FORMATO 21X31 PAPEL 56G</t>
  </si>
  <si>
    <t>24317</t>
  </si>
  <si>
    <t>10243</t>
  </si>
  <si>
    <t>0087</t>
  </si>
  <si>
    <t>FICHA DE ACOMPANHAMENTO SISVAN ADOLESCENTE 15 A 19 ANOS FORMATO 21X31 PAPEL 56G</t>
  </si>
  <si>
    <t>24318</t>
  </si>
  <si>
    <t>10245</t>
  </si>
  <si>
    <t>0088</t>
  </si>
  <si>
    <t>FICHA DE ACOMPANHAMENTO SISVAN AO IDOSO FORMATO 21X31 PAPEL 56G</t>
  </si>
  <si>
    <t>24319</t>
  </si>
  <si>
    <t>10242</t>
  </si>
  <si>
    <t>0089</t>
  </si>
  <si>
    <t>FICHA DE ACOMPANHAMENTO SISVAN CRIANÇAS 0 A 5 ANOS FORMATO 21X31 PAPEL 56G</t>
  </si>
  <si>
    <t>24320</t>
  </si>
  <si>
    <t>17542</t>
  </si>
  <si>
    <t>0090</t>
  </si>
  <si>
    <t>FICHA DE ATENDIMENTO – AVALIAÇÃO FISIOTERÁPICA FORMATO 016 FRENTE E VERSO: FICHA DE ATENDIMENTO – AVALIAÇÃO FISIOTERÁPICA FORMATO 016 FRENTE E VERSO, BLOCO COM 100 FOLHAS.</t>
  </si>
  <si>
    <t>24321</t>
  </si>
  <si>
    <t>17538</t>
  </si>
  <si>
    <t>0091</t>
  </si>
  <si>
    <t>FICHA DE ATENDIMENTO INDIVIDUAL – E-SUS FORMATO 09 FRENTE E VERSO: FICHA DE ATENDIMENTO INDIVIDUAL – E-SUS FORMATO 09 FRENTE E VERSO, BLOCO COM 100 FOLHAS.</t>
  </si>
  <si>
    <t>24322</t>
  </si>
  <si>
    <t>17539</t>
  </si>
  <si>
    <t>0092</t>
  </si>
  <si>
    <t>FICHA DE ATENDIMENTO ODONTOLÓGICO INDIVIDUAL – E-SUS FORMATO 09 FRENTE E VERSO: FICHA DE ATENDIMENTO ODONTOLÓGICO INDIVIDUAL – E-SUS FORMATO 09 FRENTE E VERSO, BLOCO COM 100 FOLHAS.</t>
  </si>
  <si>
    <t>24323</t>
  </si>
  <si>
    <t>17540</t>
  </si>
  <si>
    <t>0093</t>
  </si>
  <si>
    <t>FICHA DE ATIVIDADE COLETIVA – E-SUS FORMATO 09 FRENTE E VERSO: FICHA DE ATIVIDADE COLETIVA – E-SUS FORMATO 09 FRENTE E VERSO, BLOCO COM 100 FOLHAS.</t>
  </si>
  <si>
    <t>24324</t>
  </si>
  <si>
    <t>10232</t>
  </si>
  <si>
    <t>0094</t>
  </si>
  <si>
    <t>FICHA DE AVALIZAÇÃO FISIOTERAPICA 21LX15A OFF70</t>
  </si>
  <si>
    <t>24325</t>
  </si>
  <si>
    <t>17543</t>
  </si>
  <si>
    <t>0095</t>
  </si>
  <si>
    <t>FICHA DE CADASTRAMENTO DA GESTANTE FORMATO 09 PAPEL CARBONO: FICHA DE CADASTRAMENTO DA GESTANTE FORMATO 09 PAPEL CARBONO, BLOCO COM 100 FOLHAS.</t>
  </si>
  <si>
    <t>24326</t>
  </si>
  <si>
    <t>17544</t>
  </si>
  <si>
    <t>0096</t>
  </si>
  <si>
    <t>FICHA DE CADASTRO DOMICILIAR E TERRITORIAL – E-SUS FORMATO 09 FRENTE E VERSO: FICHA DE CADASTRO DOMICILIAR E TERRITORIAL – E-SUS FORMATO 09 FRENTE E VERSO, BLOCO COM 100 FOLHAS.</t>
  </si>
  <si>
    <t>24327</t>
  </si>
  <si>
    <t>17545</t>
  </si>
  <si>
    <t>0097</t>
  </si>
  <si>
    <t>FICHA DE CADASTRO INDIVIDUAL – E-SUS FORMATO 09 FRENTE E VERSO: FICHA DE CADASTRO INDIVIDUAL – E-SUS FORMATO 09 FRENTE E VERSO, BLOCO COM 100 FOLHAS.</t>
  </si>
  <si>
    <t>24328</t>
  </si>
  <si>
    <t>10244</t>
  </si>
  <si>
    <t>0098</t>
  </si>
  <si>
    <t>FICHA DE CADASTRO SISVAN SISTEMA DE VIGILANCIA ALIMENTAR E NUTRICIONAL-PCCN FORMATO 21X31 PAPEL 56G</t>
  </si>
  <si>
    <t>24329</t>
  </si>
  <si>
    <t>17546</t>
  </si>
  <si>
    <t>0099</t>
  </si>
  <si>
    <t>FICHA DE CLASSIFICAÇÃO DE RISCO – PROTOCOLO DE MANCHESTER FORMATO 09: FICHA DE CLASSIFICAÇÃO DE RISCO – PROTOCOLO DE MANCHESTER FORMATO 09, BLOCO COM 100 FOLHAS.</t>
  </si>
  <si>
    <t>24330</t>
  </si>
  <si>
    <t>17547</t>
  </si>
  <si>
    <t>0100</t>
  </si>
  <si>
    <t>FICHA DE CONTRA-REFERÊNCIA DE ATENDIMENTO AMBULATORIAL INTERMUNICIPAL FORMATO 09 FRENTE E VERSO: FICHA DE CONTRA-REFERÊNCIA DE ATENDIMENTO AMBULATORIAL INTERMUNICIPAL FORMATO 09 FRENTE E VERSO, BLOCO COM 100 FOLHAS.</t>
  </si>
  <si>
    <t>24331</t>
  </si>
  <si>
    <t>17548</t>
  </si>
  <si>
    <t>0101</t>
  </si>
  <si>
    <t>FICHA DE CONTROLE DE AUTORIZAÇÃO DE EXAMES DE US FORMATO 09: FICHA DE CONTROLE DE AUTORIZAÇÃO DE EXAMES DE US FORMATO 09, BLOCO COM 100 FOLHAS.</t>
  </si>
  <si>
    <t>24332</t>
  </si>
  <si>
    <t>10241</t>
  </si>
  <si>
    <t>0102</t>
  </si>
  <si>
    <t>FICHA DE IDENTIFICAÇÃO DE PERFIL OCUPACIONAL FORMATO 21X31 PAPEL 56G</t>
  </si>
  <si>
    <t>24333</t>
  </si>
  <si>
    <t>17550</t>
  </si>
  <si>
    <t>0103</t>
  </si>
  <si>
    <t>FICHA DE MARCADORES DE CONSUMO ALIMENTAR FORMATO 09: FICHA DE MARCADORES DE CONSUMO ALIMENTAR FORMATO 09, BLOCO COM 100 FOLHAS.</t>
  </si>
  <si>
    <t>24334</t>
  </si>
  <si>
    <t>10248</t>
  </si>
  <si>
    <t>0104</t>
  </si>
  <si>
    <t>FICHA DE NOTIFICAÇÃO SINAN FORMATO 21X31 PAPEL 56G</t>
  </si>
  <si>
    <t>24335</t>
  </si>
  <si>
    <t>17553</t>
  </si>
  <si>
    <t>0105</t>
  </si>
  <si>
    <t>FICHA DE PROCEDIMENTOS – E-SUS FORMATO 09 FRENTE E VERSO: FICHA DE PROCEDIMENTOS – E-SUS FORMATO 09 FRENTE E VERSO, BLOCO COM 100 FOLHAS.</t>
  </si>
  <si>
    <t>24336</t>
  </si>
  <si>
    <t>10234</t>
  </si>
  <si>
    <t>0106</t>
  </si>
  <si>
    <t>FICHA DE PROGRAMAÇÃO FISICO ORÇAMENTARIA FPO PAPEL 56G FORMATO 21X31</t>
  </si>
  <si>
    <t>24337</t>
  </si>
  <si>
    <t>2388</t>
  </si>
  <si>
    <t>0107</t>
  </si>
  <si>
    <t>FICHA DE PRONTUARIO 31X21 OFF70</t>
  </si>
  <si>
    <t>24338</t>
  </si>
  <si>
    <t>2389</t>
  </si>
  <si>
    <t>0108</t>
  </si>
  <si>
    <t>FICHA DE REGIS DIARIO DOS ATEND. DAS GESTANTES: NO SISPRENATAL- FORMATO 9- PAPEL 56G- 1X1- BL 100X1</t>
  </si>
  <si>
    <t>24339</t>
  </si>
  <si>
    <t>17567</t>
  </si>
  <si>
    <t>0109</t>
  </si>
  <si>
    <t>FICHA DE SOLICITAÇÃO DE TRATAMENTO FORA DO DOMICÍLIO (TFD) FORMATO 9  02 VIAS, FRENTE E VERSO: FICHA DE SOLICITAÇÃO DE TRATAMENTO FORA DO DOMICÍLIO (TFD) FORMATO 9 FRENTE E VERSO, BLOCO COM 100 FOLHAS.</t>
  </si>
  <si>
    <t>24340</t>
  </si>
  <si>
    <t>17568</t>
  </si>
  <si>
    <t>0110</t>
  </si>
  <si>
    <t>FICHA DE VISITA DOMICILIAR E TERRITORIAL – E-SUS FORMATO 09: FICHA DE VISITA DOMICILIAR E TERRITORIAL – E-SUS FORMATO 09, BLOCO COM 100 FOLHAS.</t>
  </si>
  <si>
    <t>24341</t>
  </si>
  <si>
    <t>2392</t>
  </si>
  <si>
    <t>0111</t>
  </si>
  <si>
    <t>FICHA INDIVIDUAL-FORMATO 9-1X1- PAPEL 56G- BL100X1</t>
  </si>
  <si>
    <t>24342</t>
  </si>
  <si>
    <t>5795</t>
  </si>
  <si>
    <t>0112</t>
  </si>
  <si>
    <t>FICHA INDIVIDUAL DO ALUNO 1 AO 5 ANO ENSINO: FUNDAMENTAL FORMATO - 9 - 1X0 - PAPEL 70G</t>
  </si>
  <si>
    <t>24343</t>
  </si>
  <si>
    <t>17569</t>
  </si>
  <si>
    <t>0113</t>
  </si>
  <si>
    <t>FICHA RAAS FORMATO 09 FRENTE E VERSO: FICHA RAAS FORMATO 09 FRENTE E VERSO, BLOCO COM 100 FOLHAS.</t>
  </si>
  <si>
    <t>24344</t>
  </si>
  <si>
    <t>17570</t>
  </si>
  <si>
    <t>0114</t>
  </si>
  <si>
    <t>FICHA SISVAN – ATENDIMENTO A MAIORES DE 5 ANOS E ADOLESCENTE FORMATO 09: FICHA SISVAN – ATENDIMENTO A MAIORES DE 5 ANOS E ADOLESCENTE FORMATO 09, BLOCO COM 100 FOLHAS.</t>
  </si>
  <si>
    <t>24345</t>
  </si>
  <si>
    <t>17571</t>
  </si>
  <si>
    <t>0115</t>
  </si>
  <si>
    <t>FICHA SISVAN – ATENDIMENTO AO ADULTO E IDOSO FORMATO 09: FICHA SISVAN – ATENDIMENTO AO ADULTO E IDOSO FORMATO 09, BLOCO COM 100 FOLHAS.</t>
  </si>
  <si>
    <t>24346</t>
  </si>
  <si>
    <t>17572</t>
  </si>
  <si>
    <t>0116</t>
  </si>
  <si>
    <t>FICHA SISVAN – DADOS CADASTRAIS FORMATO 09: FICHA SISVAN – DADOS CADASTRAIS FORMATO 09, BLOCO COM 100 FOLHAS.</t>
  </si>
  <si>
    <t>24347</t>
  </si>
  <si>
    <t>2394</t>
  </si>
  <si>
    <t>0117</t>
  </si>
  <si>
    <t>FICHA VISITA DOMIC- FORM. 32 PAPEL 56G-1X0-BL100X1</t>
  </si>
  <si>
    <t>24348</t>
  </si>
  <si>
    <t>10194</t>
  </si>
  <si>
    <t>0118</t>
  </si>
  <si>
    <t>FOLDERS INSTITUCINAIS FORMATO 1:21X30 CM, 4X4, FRENTE E VERSO, IMPRESSÃO EM PAPEL COCHE BRILHANTE/FOSCO 150 G. ACABAMENTO COM 3 DOBRAS</t>
  </si>
  <si>
    <t>24349</t>
  </si>
  <si>
    <t>10231</t>
  </si>
  <si>
    <t>0119</t>
  </si>
  <si>
    <t>FOLHA DE FREQUENCIA PARA ASSINATURA DO PONTO DIARIO CONSTANDO NOME DE FUNCIONARIO DA UNIDADE FORMATO 21X31 PAPEL 56G</t>
  </si>
  <si>
    <t>24350</t>
  </si>
  <si>
    <t>2573</t>
  </si>
  <si>
    <t>0120</t>
  </si>
  <si>
    <t>FOLHA DE FREQUENCIA UNIDADE DE SAUDE CAPSI: FORMATO 9-1X0- PAPEL 56G- BL 100X1</t>
  </si>
  <si>
    <t>24351</t>
  </si>
  <si>
    <t>17593</t>
  </si>
  <si>
    <t>0121</t>
  </si>
  <si>
    <t>FOLHA MENSAL DE FREQUÊNCIA DO PESSOAL LOTADO NA SMS FORMATO 09: FOLHA MENSAL DE FREQUÊNCIA DO PESSOAL LOTADO NA SMS FORMATO 09, BLOCO COM 100 FOLHAS.</t>
  </si>
  <si>
    <t>24352</t>
  </si>
  <si>
    <t>17604</t>
  </si>
  <si>
    <t>0122</t>
  </si>
  <si>
    <t>FORMULÁRIO DE ENCAMINHAMENTO DO IDOSO FRÁGIL PARA O CEAE FORMATO 09: FORMULÁRIO DE ENCAMINHAMENTO DO IDOSO FRÁGIL PARA O CEAE FORMATO 09, BLOCO COM 100 FOLHAS.</t>
  </si>
  <si>
    <t>24353</t>
  </si>
  <si>
    <t>17643</t>
  </si>
  <si>
    <t>0123</t>
  </si>
  <si>
    <t>FORMULÁRIO DE EXAME DE TRIATOMÍNEO FORMATO 09, BLOCO COM 100 FOLHAS: FORMULÁRIO DE EXAME DE TRIATOMÍNEO FORMATO 09, BLOCO COM 100 FOLHAS</t>
  </si>
  <si>
    <t>24354</t>
  </si>
  <si>
    <t>2600</t>
  </si>
  <si>
    <t>0124</t>
  </si>
  <si>
    <t>FORMULARIO DE EXAME TRIATOMINEOS: FORMATO 9- PAPEL 56G- 1X0- BL 100X1</t>
  </si>
  <si>
    <t>24355</t>
  </si>
  <si>
    <t>17605</t>
  </si>
  <si>
    <t>0125</t>
  </si>
  <si>
    <t>FORMULÁRIO DE REQUERIMENTO DE MAMOGRAFIA FORMATO 09: FORMULÁRIO DE REQUERIMENTO DE MAMOGRAFIA FORMATO 09, BLOCO COM 100 FOLHAS.</t>
  </si>
  <si>
    <t>24356</t>
  </si>
  <si>
    <t>17606</t>
  </si>
  <si>
    <t>0126</t>
  </si>
  <si>
    <t>FORMULÁRIO DE REQUISIÇÃO DE EXAME CITOPATOLÓGICO – COLO DO ÚTERO FORMATO 09: FORMULÁRIO DE REQUISIÇÃO DE EXAME CITOPATOLÓGICO – COLO DO ÚTERO FORMATO 09, BLOCO COM 100 FOLHAS.</t>
  </si>
  <si>
    <t>24357</t>
  </si>
  <si>
    <t>2737</t>
  </si>
  <si>
    <t>0127</t>
  </si>
  <si>
    <t>GUIA DE INFORMAÇOES- ITBI"INTER- VIVOS": FORMATO 9- 1X1- PAPEL 56G- BL 50X3</t>
  </si>
  <si>
    <t>24358</t>
  </si>
  <si>
    <t>2827</t>
  </si>
  <si>
    <t>0128</t>
  </si>
  <si>
    <t>INSPENSAO SANITARIA- FORM 9-PAPEL 56G-1X0- BL100X1</t>
  </si>
  <si>
    <t>24359</t>
  </si>
  <si>
    <t>5834</t>
  </si>
  <si>
    <t>0129</t>
  </si>
  <si>
    <t>LAUDO DE EMISSAO APAC 31X21 OFF56</t>
  </si>
  <si>
    <t>24360</t>
  </si>
  <si>
    <t>3138</t>
  </si>
  <si>
    <t>0130</t>
  </si>
  <si>
    <t>LAUDO DE INSPEÇAO E CONSEÇAO PARA FUNC-: FORMATO 9- 1X0- PAPEL SINCARBOM- BL 50X2</t>
  </si>
  <si>
    <t>24361</t>
  </si>
  <si>
    <t>3140</t>
  </si>
  <si>
    <t>0131</t>
  </si>
  <si>
    <t>LAUDO MEDICO PARA EMISSAO DE A/H: FORMATO 9- 1X0- PAPEL 56G- BL 50X2</t>
  </si>
  <si>
    <t>24362</t>
  </si>
  <si>
    <t>5854</t>
  </si>
  <si>
    <t>0132</t>
  </si>
  <si>
    <t>LAUDO P/SOL/AUTOR.PROC.AMBUL-(CAPSI): FORMATO 9 - 1X0 - PAPEL 56G - BL 100X1</t>
  </si>
  <si>
    <t>24363</t>
  </si>
  <si>
    <t>5846</t>
  </si>
  <si>
    <t>0133</t>
  </si>
  <si>
    <t>LAUDO P/SOLIC/AUTOR DE PROCED ABULAT-F-9: 1X0 - PAPEL 56G BL  100X1</t>
  </si>
  <si>
    <t>24364</t>
  </si>
  <si>
    <t>5860</t>
  </si>
  <si>
    <t>0134</t>
  </si>
  <si>
    <t>MOVIMENTO DIARIO  DE VACINAS 31X21 OFF56</t>
  </si>
  <si>
    <t>24365</t>
  </si>
  <si>
    <t>5857</t>
  </si>
  <si>
    <t>0135</t>
  </si>
  <si>
    <t>MOVIMENTO DIARIO ATENDIMENTO ODONTOLOGICO 31X21</t>
  </si>
  <si>
    <t>24366</t>
  </si>
  <si>
    <t>3551</t>
  </si>
  <si>
    <t>0136</t>
  </si>
  <si>
    <t>MOVIMENTO DIARIO DO AG. COMUNITARIO DE SAUDE PSF: FORMATO 9- 1X1- PAPEL 56G- BL 100X1</t>
  </si>
  <si>
    <t>24367</t>
  </si>
  <si>
    <t>3552</t>
  </si>
  <si>
    <t>0137</t>
  </si>
  <si>
    <t>MOVIMENTO DIARIO DO ASSISTENTE SOCIAL DO CAPSI: FORMATO 9- 1X1- PAPEL 56G- BL 100X1</t>
  </si>
  <si>
    <t>24368</t>
  </si>
  <si>
    <t>3553</t>
  </si>
  <si>
    <t>0138</t>
  </si>
  <si>
    <t>MOVIMENTO DIARIO DO AUXILIAR DE ENFERMAGEM DO PSF: FORMATO 9- 1X1- PAPEL 56G- BL 100X1</t>
  </si>
  <si>
    <t>24369</t>
  </si>
  <si>
    <t>3554</t>
  </si>
  <si>
    <t>0139</t>
  </si>
  <si>
    <t>MOVIMENTO DIARIO DO CIRURGIAO- DENTISTA DO PSF: FORMATO 9- 1X1- PAPEL 56G- BL 100X1</t>
  </si>
  <si>
    <t>24370</t>
  </si>
  <si>
    <t>3555</t>
  </si>
  <si>
    <t>0140</t>
  </si>
  <si>
    <t>MOVIMENTO DIARIO DO ENFERMEIRO CAPSI: FORMATO 9- 1X1 PAPEL 56G- BL 100X1</t>
  </si>
  <si>
    <t>24371</t>
  </si>
  <si>
    <t>3556</t>
  </si>
  <si>
    <t>0141</t>
  </si>
  <si>
    <t>MOVIMENTO DIARIO DO MEDICO PSF: FORMATO 9- 1X1- PAPEL 56G- BL 100X1</t>
  </si>
  <si>
    <t>24372</t>
  </si>
  <si>
    <t>5895</t>
  </si>
  <si>
    <t>0142</t>
  </si>
  <si>
    <t>MOVIMENTO DIARIO DO NASF: FOR - 9  1X0  PAPEL 56G - BL 100X1</t>
  </si>
  <si>
    <t>24373</t>
  </si>
  <si>
    <t>3586</t>
  </si>
  <si>
    <t>0143</t>
  </si>
  <si>
    <t>NOTIFICAÇAO DE RECEITA- F24-1X0-PAPEL 56G-BL 100X1</t>
  </si>
  <si>
    <t>24374</t>
  </si>
  <si>
    <t>3587</t>
  </si>
  <si>
    <t>0144</t>
  </si>
  <si>
    <t>NOTIFICAÇAO DE RECEITA B 20X12 SP 52G</t>
  </si>
  <si>
    <t>24375</t>
  </si>
  <si>
    <t>5906</t>
  </si>
  <si>
    <t>0145</t>
  </si>
  <si>
    <t>ORDEM DE FORNECIMENTO DE MATERIAIS 50X3 15X21</t>
  </si>
  <si>
    <t>24376</t>
  </si>
  <si>
    <t>3646</t>
  </si>
  <si>
    <t>0146</t>
  </si>
  <si>
    <t>PANFLETO- FORMATO 16-4X4- PAPEL CL 90G C/ FOTOLITO</t>
  </si>
  <si>
    <t>24377</t>
  </si>
  <si>
    <t>3658</t>
  </si>
  <si>
    <t>0147</t>
  </si>
  <si>
    <t>PAPEL A4 COM TIMBRE 21X31 OFF75: CENTRO DE REFERENCIA DE ASSISTENCIA SOCIAL- CRAS</t>
  </si>
  <si>
    <t>24378</t>
  </si>
  <si>
    <t>17607</t>
  </si>
  <si>
    <t>0148</t>
  </si>
  <si>
    <t>PASSAGEM TRANSPORTE SANITÁRIO FORMATO 24: PASSAGEM TRANSPORTE SANITÁRIO FORMATO 24, BLOCO COM 100 FOLHAS.</t>
  </si>
  <si>
    <t>24379</t>
  </si>
  <si>
    <t>5911</t>
  </si>
  <si>
    <t>0149</t>
  </si>
  <si>
    <t>PASTA INDIV DO ALUNO 48X33,5 CM: 1X0 - PAPEL 240G</t>
  </si>
  <si>
    <t>24380</t>
  </si>
  <si>
    <t>3777</t>
  </si>
  <si>
    <t>0150</t>
  </si>
  <si>
    <t>PASTA PARA CONFERENCIA-50X30,5CM: PAPEL TRIPLEX- 4X0- COM FOTOLITO E BOLSA.</t>
  </si>
  <si>
    <t>24381</t>
  </si>
  <si>
    <t>5920</t>
  </si>
  <si>
    <t>0151</t>
  </si>
  <si>
    <t>PASTA SIMPLES PARA ARQUIVO 42X30 1806</t>
  </si>
  <si>
    <t>24382</t>
  </si>
  <si>
    <t>17644</t>
  </si>
  <si>
    <t>0152</t>
  </si>
  <si>
    <t>PCDCH – ACOMPANHAMENTO DE VETORES FORMATO 09, BLOCO COM 100 FOLHAS: PCDCH – ACOMPANHAMENTO DE VETORES FORMATO 09, BLOCO COM 100 FOLHAS</t>
  </si>
  <si>
    <t>24383</t>
  </si>
  <si>
    <t>5923</t>
  </si>
  <si>
    <t>0153</t>
  </si>
  <si>
    <t>PLANILHA DE ARRECADAÇAO 15X21 50X3</t>
  </si>
  <si>
    <t>24384</t>
  </si>
  <si>
    <t>4275</t>
  </si>
  <si>
    <t>0154</t>
  </si>
  <si>
    <t>PRESCIÇAO E RELATORIO ENFERMAGEM 31X21 OFF56</t>
  </si>
  <si>
    <t>24385</t>
  </si>
  <si>
    <t>4292</t>
  </si>
  <si>
    <t>0155</t>
  </si>
  <si>
    <t>PROGRAMA DE CONTROLE DA DOENÇA DE CHAGAS: DIARIO DE ATIVIDADES- FORMATO 16- 1X0- PAPEL 56G BL 100X1</t>
  </si>
  <si>
    <t>24386</t>
  </si>
  <si>
    <t>17641</t>
  </si>
  <si>
    <t>0156</t>
  </si>
  <si>
    <t>PROTOCOLO DE DPP LEISHMANIOSE CANINA FORMATO 09, BLOCO COM 100 FOLHAS: PROTOCOLO DE DPP LEISHMANIOSE CANINA FORMATO 09, BLOCO COM 100 FOLHAS</t>
  </si>
  <si>
    <t>24387</t>
  </si>
  <si>
    <t>5943</t>
  </si>
  <si>
    <t>0157</t>
  </si>
  <si>
    <t>RECEITUARIO CONTROLE ESPECIAL: FORMATO 16 - PAPEL 56G - 1X0 BL 50X2</t>
  </si>
  <si>
    <t>24388</t>
  </si>
  <si>
    <t>5944</t>
  </si>
  <si>
    <t>0158</t>
  </si>
  <si>
    <t>RECEITUARIO MEDICO - FORMAT 16 - 1X0: BL 50X2</t>
  </si>
  <si>
    <t>24389</t>
  </si>
  <si>
    <t>17631</t>
  </si>
  <si>
    <t>0159</t>
  </si>
  <si>
    <t>REGISTRO DIÁRIO DO SERVIÇO ANTIVETORIAL FORMATO 09, BLOCO COM 100 FOLHAS: REGISTRO DIÁRIO DO SERVIÇO ANTIVETORIAL FORMATO 09, BLOCO COM 100 FOLHAS</t>
  </si>
  <si>
    <t>24390</t>
  </si>
  <si>
    <t>10237</t>
  </si>
  <si>
    <t>0160</t>
  </si>
  <si>
    <t>RELATORIO DA SITUAÇÃO DE SAUDE E ACOMPANHAMENTO DAS FAMILIAS NA AREA/EQUIPE SSA2 PAPEL 56G FORMATO 21X31</t>
  </si>
  <si>
    <t>24391</t>
  </si>
  <si>
    <t>4476</t>
  </si>
  <si>
    <t>0161</t>
  </si>
  <si>
    <t>RELATORIO DE INFORMAÇOES COMPLEMENTARES: BUSCA ATIVA FORMATO 9- 1X1- PAPEL 56G- BL 100X1.</t>
  </si>
  <si>
    <t>24392</t>
  </si>
  <si>
    <t>10235</t>
  </si>
  <si>
    <t>0162</t>
  </si>
  <si>
    <t>RELATORIO DE PRODUÇÃO E DE MARCADORES PARA AVALIAÇÃO COMPLEMENTAR PMA2-C PAPEL 56G FORMATO 21X31</t>
  </si>
  <si>
    <t>24393</t>
  </si>
  <si>
    <t>10236</t>
  </si>
  <si>
    <t>0163</t>
  </si>
  <si>
    <t>RELATORIO DE PRODUÇÃO E DE MARCADORES PARA AVALIAÇÃO PMA2 PAPEL 56G FORMATO 21X31</t>
  </si>
  <si>
    <t>24394</t>
  </si>
  <si>
    <t>4477</t>
  </si>
  <si>
    <t>0164</t>
  </si>
  <si>
    <t>RELATORIO DIARIO DE VISITAS E ATENDIMENTOS: FORMATO 9- 1X1- PAPEL 56G- BL 100X1</t>
  </si>
  <si>
    <t>24395</t>
  </si>
  <si>
    <t>17609</t>
  </si>
  <si>
    <t>0165</t>
  </si>
  <si>
    <t>RELATÓRIO DIÁRIO DOS PROCEDIMENTOS DA ODONTOLOGIA FORMATO 09 FRENTE E VERSO: RELATÓRIO DIÁRIO DOS PROCEDIMENTOS DA ODONTOLOGIA FORMATO 09 FRENTE E VERSO, BLOCO COM 100 FOLHAS.</t>
  </si>
  <si>
    <t>24396</t>
  </si>
  <si>
    <t>5852</t>
  </si>
  <si>
    <t>0166</t>
  </si>
  <si>
    <t>REQ.EX. CITOP-COL-ÚTER-FOR.9-1X1-P56G-B100X1</t>
  </si>
  <si>
    <t>24397</t>
  </si>
  <si>
    <t>17639</t>
  </si>
  <si>
    <t>0167</t>
  </si>
  <si>
    <t>REQUERIMENTO - VISA FORMATO 09, BLOCO COM 100 FOLHAS: REQUERIMENTO - VISA FORMATO 09, BLOCO COM 100 FOLHAS</t>
  </si>
  <si>
    <t>24398</t>
  </si>
  <si>
    <t>5848</t>
  </si>
  <si>
    <t>0168</t>
  </si>
  <si>
    <t>REQUERIMENTO DE FERIAS 21X31 1X0</t>
  </si>
  <si>
    <t>24399</t>
  </si>
  <si>
    <t>5850</t>
  </si>
  <si>
    <t>0169</t>
  </si>
  <si>
    <t>REQUERIMENTO DE QUINQUÊNIO 21X31 1X0</t>
  </si>
  <si>
    <t>24400</t>
  </si>
  <si>
    <t>5856</t>
  </si>
  <si>
    <t>0170</t>
  </si>
  <si>
    <t>REQUISIÇÃO DE MAMOGRAFIA 21X31 OFF 70G</t>
  </si>
  <si>
    <t>24401</t>
  </si>
  <si>
    <t>5858</t>
  </si>
  <si>
    <t>0171</t>
  </si>
  <si>
    <t>REQUISIÇÃO EXAME CIPAROLÓGICO COLO ULTERINO 21X31</t>
  </si>
  <si>
    <t>24402</t>
  </si>
  <si>
    <t>5871</t>
  </si>
  <si>
    <t>0172</t>
  </si>
  <si>
    <t>RES.SEM.PESQ.ENTOM/TRAT-F;M9-1X0-P56G-BL100X1</t>
  </si>
  <si>
    <t>24403</t>
  </si>
  <si>
    <t>17634</t>
  </si>
  <si>
    <t>0173</t>
  </si>
  <si>
    <t>RESUMO DE ATUALIZAÇÃO DE RECONHECIMENTO GEOGRÁFICO FORMATO 09, BLOCO COM 100 FOLHAS: RESUMO DE ATUALIZAÇÃO DE RECONHECIMENTO GEOGRÁFICO FORMATO 09, BLOCO COM 100 FOLHAS</t>
  </si>
  <si>
    <t>24404</t>
  </si>
  <si>
    <t>4555</t>
  </si>
  <si>
    <t>0174</t>
  </si>
  <si>
    <t>RESUMO MENSAL DE PESQUISA E TRATAMENTO 31X21</t>
  </si>
  <si>
    <t>24405</t>
  </si>
  <si>
    <t>4557</t>
  </si>
  <si>
    <t>0175</t>
  </si>
  <si>
    <t>RESUMO SEMANAL DE CONTROLE BIOLOGICO: 21X31- 1X0- PAPEL 56G- BL 100X1</t>
  </si>
  <si>
    <t>24406</t>
  </si>
  <si>
    <t>17632</t>
  </si>
  <si>
    <t>0176</t>
  </si>
  <si>
    <t>RESUMO SEMANAL DO SERVIÇO ANTIVETORIAL FORMATO 09, BLOCO COM 100 FOLHAS: RESUMO SEMANAL DO SERVIÇO ANTIVETORIAL FORMATO 09, BLOCO COM 100 FOLHAS</t>
  </si>
  <si>
    <t>24407</t>
  </si>
  <si>
    <t>17640</t>
  </si>
  <si>
    <t>0177</t>
  </si>
  <si>
    <t>ROTEIRO DE INSPEÇÃO - VISA FORMATO 09, BLOCO COM 100 FOLHAS: ROTEIRO DE INSPEÇÃO - VISA FORMATO 09, BLOCO COM 100 FOLHAS</t>
  </si>
  <si>
    <t>24408</t>
  </si>
  <si>
    <t>17636</t>
  </si>
  <si>
    <t>0178</t>
  </si>
  <si>
    <t>ROTEIRO DE SUPERVISÃO DE CAMPO FORMATO 09, BLOCO COM 100 FOLHAS: ROTEIRO DE SUPERVISÃO DE CAMPO FORMATO 09, BLOCO COM 100 FOLHAS</t>
  </si>
  <si>
    <t>24409</t>
  </si>
  <si>
    <t>4693</t>
  </si>
  <si>
    <t>0179</t>
  </si>
  <si>
    <t>SAIDA DE MATERIAL DO ALMOXARIFADO: FORMATO 24- 1X0- PAPEL 56G- BL 100X1</t>
  </si>
  <si>
    <t>24410</t>
  </si>
  <si>
    <t>5882</t>
  </si>
  <si>
    <t>0180</t>
  </si>
  <si>
    <t>SOLIC.MERENDA-FOR16-1X0-PAPEL SINCARBOM BL50X2</t>
  </si>
  <si>
    <t>24411</t>
  </si>
  <si>
    <t>4864</t>
  </si>
  <si>
    <t>0181</t>
  </si>
  <si>
    <t>SOLICITAÇAO DE ATENDIMENTO DE TFD: 21X31 1X0- PAPEL 56G- BL 100X1</t>
  </si>
  <si>
    <t>24412</t>
  </si>
  <si>
    <t>4865</t>
  </si>
  <si>
    <t>0182</t>
  </si>
  <si>
    <t>SOLICITAÇAO DE EXAME "TESTE DO PEZINHO": 21X31- 1X0- PAPEL 56G- BL 100X1</t>
  </si>
  <si>
    <t>24413</t>
  </si>
  <si>
    <t>4867</t>
  </si>
  <si>
    <t>0183</t>
  </si>
  <si>
    <t>SOLICITAÇAO DE PROCEDIMENTO: 21X31- 1X0- PAPEL 56G- BL 50X2</t>
  </si>
  <si>
    <t>24414</t>
  </si>
  <si>
    <t>17638</t>
  </si>
  <si>
    <t>0184</t>
  </si>
  <si>
    <t>TERMO DE RESPONSABILIDADE - VISA FORMATO 09, BLOCO COM 100 FOLHAS: TERMO DE RESPONSABILIDADE - VISA FORMATO 09, BLOCO COM 100 FOLHAS</t>
  </si>
  <si>
    <t>24415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</si>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</sst>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150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300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55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55</v>
      </c>
      <c r="E22" s="9">
        <v>200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55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72</v>
      </c>
      <c r="E24" s="9">
        <v>80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72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72</v>
      </c>
      <c r="E26" s="9">
        <v>50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72</v>
      </c>
      <c r="E27" s="9">
        <v>50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72</v>
      </c>
      <c r="E28" s="9">
        <v>150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72</v>
      </c>
      <c r="E29" s="9">
        <v>150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72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72</v>
      </c>
      <c r="E31" s="9">
        <v>150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72</v>
      </c>
      <c r="E32" s="9">
        <v>150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72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400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34</v>
      </c>
      <c r="E35" s="9">
        <v>140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34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34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34</v>
      </c>
      <c r="E38" s="9">
        <v>400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55</v>
      </c>
      <c r="E39" s="9">
        <v>200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34</v>
      </c>
      <c r="E40" s="9">
        <v>600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34</v>
      </c>
      <c r="E41" s="9">
        <v>30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55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55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34</v>
      </c>
      <c r="E44" s="9">
        <v>400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34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34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165</v>
      </c>
      <c r="E47" s="9">
        <v>3000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165</v>
      </c>
      <c r="E48" s="9">
        <v>2000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34</v>
      </c>
      <c r="E49" s="9">
        <v>200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34</v>
      </c>
      <c r="E50" s="9">
        <v>200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23</v>
      </c>
      <c r="E51" s="9">
        <v>150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23</v>
      </c>
      <c r="E52" s="9">
        <v>1500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23</v>
      </c>
      <c r="E53" s="9">
        <v>1500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7" t="s">
        <v>193</v>
      </c>
      <c r="D54" s="7" t="s">
        <v>194</v>
      </c>
      <c r="E54" s="9">
        <v>5000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194</v>
      </c>
      <c r="E55" s="9">
        <v>5000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23</v>
      </c>
      <c r="E56" s="9">
        <v>5000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23</v>
      </c>
      <c r="E57" s="9">
        <v>5000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23</v>
      </c>
      <c r="E58" s="9">
        <v>7000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23</v>
      </c>
      <c r="E59" s="9">
        <v>10000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23</v>
      </c>
      <c r="E60" s="9">
        <v>9000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23</v>
      </c>
      <c r="E61" s="9">
        <v>8000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7" t="s">
        <v>226</v>
      </c>
      <c r="D62" s="7" t="s">
        <v>23</v>
      </c>
      <c r="E62" s="9">
        <v>4000</v>
      </c>
      <c r="F62" s="11">
        <v>0</v>
      </c>
      <c r="G62" s="9">
        <f>ROUND(SUM(E62*F62),2)</f>
        <v>0</v>
      </c>
      <c r="H62" s="15" t="s">
        <v>0</v>
      </c>
      <c r="I62" s="10" t="s">
        <v>227</v>
      </c>
      <c r="J62" s="13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7" t="s">
        <v>230</v>
      </c>
      <c r="D63" s="7" t="s">
        <v>23</v>
      </c>
      <c r="E63" s="9">
        <v>8000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23</v>
      </c>
      <c r="E64" s="9">
        <v>1000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23</v>
      </c>
      <c r="E65" s="9">
        <v>8000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165</v>
      </c>
      <c r="E66" s="9">
        <v>2000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165</v>
      </c>
      <c r="E67" s="9">
        <v>1500</v>
      </c>
      <c r="F67" s="11">
        <v>0</v>
      </c>
      <c r="G67" s="9">
        <f>ROUND(SUM(E67*F67),2)</f>
        <v>0</v>
      </c>
      <c r="H67" s="15" t="s">
        <v>0</v>
      </c>
      <c r="I67" s="10" t="s">
        <v>247</v>
      </c>
      <c r="J67" s="13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7" t="s">
        <v>250</v>
      </c>
      <c r="D68" s="7" t="s">
        <v>23</v>
      </c>
      <c r="E68" s="9">
        <v>1000</v>
      </c>
      <c r="F68" s="11">
        <v>0</v>
      </c>
      <c r="G68" s="9">
        <f>ROUND(SUM(E68*F68),2)</f>
        <v>0</v>
      </c>
      <c r="H68" s="15" t="s">
        <v>0</v>
      </c>
      <c r="I68" s="10" t="s">
        <v>251</v>
      </c>
      <c r="J68" s="13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7" t="s">
        <v>254</v>
      </c>
      <c r="D69" s="7" t="s">
        <v>23</v>
      </c>
      <c r="E69" s="9">
        <v>2000</v>
      </c>
      <c r="F69" s="11">
        <v>0</v>
      </c>
      <c r="G69" s="9">
        <f>ROUND(SUM(E69*F69),2)</f>
        <v>0</v>
      </c>
      <c r="H69" s="15" t="s">
        <v>0</v>
      </c>
      <c r="I69" s="10" t="s">
        <v>255</v>
      </c>
      <c r="J69" s="13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7" t="s">
        <v>258</v>
      </c>
      <c r="D70" s="7" t="s">
        <v>165</v>
      </c>
      <c r="E70" s="9">
        <v>2000</v>
      </c>
      <c r="F70" s="11">
        <v>0</v>
      </c>
      <c r="G70" s="9">
        <f>ROUND(SUM(E70*F70),2)</f>
        <v>0</v>
      </c>
      <c r="H70" s="15" t="s">
        <v>0</v>
      </c>
      <c r="I70" s="10" t="s">
        <v>259</v>
      </c>
      <c r="J70" s="13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7" t="s">
        <v>262</v>
      </c>
      <c r="D71" s="7" t="s">
        <v>23</v>
      </c>
      <c r="E71" s="9">
        <v>500</v>
      </c>
      <c r="F71" s="11">
        <v>0</v>
      </c>
      <c r="G71" s="9">
        <f>ROUND(SUM(E71*F71),2)</f>
        <v>0</v>
      </c>
      <c r="H71" s="15" t="s">
        <v>0</v>
      </c>
      <c r="I71" s="10" t="s">
        <v>263</v>
      </c>
      <c r="J71" s="13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7" t="s">
        <v>266</v>
      </c>
      <c r="D72" s="7" t="s">
        <v>34</v>
      </c>
      <c r="E72" s="9">
        <v>30</v>
      </c>
      <c r="F72" s="11">
        <v>0</v>
      </c>
      <c r="G72" s="9">
        <f>ROUND(SUM(E72*F72),2)</f>
        <v>0</v>
      </c>
      <c r="H72" s="15" t="s">
        <v>0</v>
      </c>
      <c r="I72" s="10" t="s">
        <v>267</v>
      </c>
      <c r="J72" s="13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7" t="s">
        <v>270</v>
      </c>
      <c r="D73" s="7" t="s">
        <v>34</v>
      </c>
      <c r="E73" s="9">
        <v>200</v>
      </c>
      <c r="F73" s="11">
        <v>0</v>
      </c>
      <c r="G73" s="9">
        <f>ROUND(SUM(E73*F73),2)</f>
        <v>0</v>
      </c>
      <c r="H73" s="15" t="s">
        <v>0</v>
      </c>
      <c r="I73" s="10" t="s">
        <v>271</v>
      </c>
      <c r="J73" s="13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7" t="s">
        <v>274</v>
      </c>
      <c r="D74" s="7" t="s">
        <v>34</v>
      </c>
      <c r="E74" s="9">
        <v>100</v>
      </c>
      <c r="F74" s="11">
        <v>0</v>
      </c>
      <c r="G74" s="9">
        <f>ROUND(SUM(E74*F74),2)</f>
        <v>0</v>
      </c>
      <c r="H74" s="15" t="s">
        <v>0</v>
      </c>
      <c r="I74" s="10" t="s">
        <v>275</v>
      </c>
      <c r="J74" s="13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7" t="s">
        <v>278</v>
      </c>
      <c r="D75" s="7" t="s">
        <v>34</v>
      </c>
      <c r="E75" s="9">
        <v>200</v>
      </c>
      <c r="F75" s="11">
        <v>0</v>
      </c>
      <c r="G75" s="9">
        <f>ROUND(SUM(E75*F75),2)</f>
        <v>0</v>
      </c>
      <c r="H75" s="15" t="s">
        <v>0</v>
      </c>
      <c r="I75" s="10" t="s">
        <v>279</v>
      </c>
      <c r="J75" s="13" t="s">
        <v>0</v>
      </c>
      <c r="K75" s="9">
        <f>SUM(G75:G75)</f>
        <v>0</v>
      </c>
    </row>
    <row r="76" spans="1:11" ht="12.75">
      <c r="A76" s="10" t="s">
        <v>280</v>
      </c>
      <c r="B76" s="10" t="s">
        <v>281</v>
      </c>
      <c r="C76" s="7" t="s">
        <v>282</v>
      </c>
      <c r="D76" s="7" t="s">
        <v>34</v>
      </c>
      <c r="E76" s="9">
        <v>2000</v>
      </c>
      <c r="F76" s="11">
        <v>0</v>
      </c>
      <c r="G76" s="9">
        <f>ROUND(SUM(E76*F76),2)</f>
        <v>0</v>
      </c>
      <c r="H76" s="15" t="s">
        <v>0</v>
      </c>
      <c r="I76" s="10" t="s">
        <v>283</v>
      </c>
      <c r="J76" s="13" t="s">
        <v>0</v>
      </c>
      <c r="K76" s="9">
        <f>SUM(G76:G76)</f>
        <v>0</v>
      </c>
    </row>
    <row r="77" spans="1:11" ht="12.75">
      <c r="A77" s="10" t="s">
        <v>284</v>
      </c>
      <c r="B77" s="10" t="s">
        <v>285</v>
      </c>
      <c r="C77" s="7" t="s">
        <v>286</v>
      </c>
      <c r="D77" s="7" t="s">
        <v>34</v>
      </c>
      <c r="E77" s="9">
        <v>200</v>
      </c>
      <c r="F77" s="11">
        <v>0</v>
      </c>
      <c r="G77" s="9">
        <f>ROUND(SUM(E77*F77),2)</f>
        <v>0</v>
      </c>
      <c r="H77" s="15" t="s">
        <v>0</v>
      </c>
      <c r="I77" s="10" t="s">
        <v>287</v>
      </c>
      <c r="J77" s="13" t="s">
        <v>0</v>
      </c>
      <c r="K77" s="9">
        <f>SUM(G77:G77)</f>
        <v>0</v>
      </c>
    </row>
    <row r="78" spans="1:11" ht="12.75">
      <c r="A78" s="10" t="s">
        <v>288</v>
      </c>
      <c r="B78" s="10" t="s">
        <v>289</v>
      </c>
      <c r="C78" s="7" t="s">
        <v>290</v>
      </c>
      <c r="D78" s="7" t="s">
        <v>34</v>
      </c>
      <c r="E78" s="9">
        <v>50</v>
      </c>
      <c r="F78" s="11">
        <v>0</v>
      </c>
      <c r="G78" s="9">
        <f>ROUND(SUM(E78*F78),2)</f>
        <v>0</v>
      </c>
      <c r="H78" s="15" t="s">
        <v>0</v>
      </c>
      <c r="I78" s="10" t="s">
        <v>291</v>
      </c>
      <c r="J78" s="13" t="s">
        <v>0</v>
      </c>
      <c r="K78" s="9">
        <f>SUM(G78:G78)</f>
        <v>0</v>
      </c>
    </row>
    <row r="79" spans="1:11" ht="12.75">
      <c r="A79" s="10" t="s">
        <v>292</v>
      </c>
      <c r="B79" s="10" t="s">
        <v>293</v>
      </c>
      <c r="C79" s="7" t="s">
        <v>294</v>
      </c>
      <c r="D79" s="7" t="s">
        <v>34</v>
      </c>
      <c r="E79" s="9">
        <v>200</v>
      </c>
      <c r="F79" s="11">
        <v>0</v>
      </c>
      <c r="G79" s="9">
        <f>ROUND(SUM(E79*F79),2)</f>
        <v>0</v>
      </c>
      <c r="H79" s="15" t="s">
        <v>0</v>
      </c>
      <c r="I79" s="10" t="s">
        <v>295</v>
      </c>
      <c r="J79" s="13" t="s">
        <v>0</v>
      </c>
      <c r="K79" s="9">
        <f>SUM(G79:G79)</f>
        <v>0</v>
      </c>
    </row>
    <row r="80" spans="1:11" ht="12.75">
      <c r="A80" s="10" t="s">
        <v>296</v>
      </c>
      <c r="B80" s="10" t="s">
        <v>297</v>
      </c>
      <c r="C80" s="7" t="s">
        <v>298</v>
      </c>
      <c r="D80" s="7" t="s">
        <v>165</v>
      </c>
      <c r="E80" s="9">
        <v>7000</v>
      </c>
      <c r="F80" s="11">
        <v>0</v>
      </c>
      <c r="G80" s="9">
        <f>ROUND(SUM(E80*F80),2)</f>
        <v>0</v>
      </c>
      <c r="H80" s="15" t="s">
        <v>0</v>
      </c>
      <c r="I80" s="10" t="s">
        <v>299</v>
      </c>
      <c r="J80" s="13" t="s">
        <v>0</v>
      </c>
      <c r="K80" s="9">
        <f>SUM(G80:G80)</f>
        <v>0</v>
      </c>
    </row>
    <row r="81" spans="1:11" ht="12.75">
      <c r="A81" s="10" t="s">
        <v>300</v>
      </c>
      <c r="B81" s="10" t="s">
        <v>301</v>
      </c>
      <c r="C81" s="7" t="s">
        <v>302</v>
      </c>
      <c r="D81" s="7" t="s">
        <v>23</v>
      </c>
      <c r="E81" s="9">
        <v>500</v>
      </c>
      <c r="F81" s="11">
        <v>0</v>
      </c>
      <c r="G81" s="9">
        <f>ROUND(SUM(E81*F81),2)</f>
        <v>0</v>
      </c>
      <c r="H81" s="15" t="s">
        <v>0</v>
      </c>
      <c r="I81" s="10" t="s">
        <v>303</v>
      </c>
      <c r="J81" s="13" t="s">
        <v>0</v>
      </c>
      <c r="K81" s="9">
        <f>SUM(G81:G81)</f>
        <v>0</v>
      </c>
    </row>
    <row r="82" spans="1:11" ht="12.75">
      <c r="A82" s="10" t="s">
        <v>304</v>
      </c>
      <c r="B82" s="10" t="s">
        <v>305</v>
      </c>
      <c r="C82" s="7" t="s">
        <v>306</v>
      </c>
      <c r="D82" s="7" t="s">
        <v>165</v>
      </c>
      <c r="E82" s="9">
        <v>2500</v>
      </c>
      <c r="F82" s="11">
        <v>0</v>
      </c>
      <c r="G82" s="9">
        <f>ROUND(SUM(E82*F82),2)</f>
        <v>0</v>
      </c>
      <c r="H82" s="15" t="s">
        <v>0</v>
      </c>
      <c r="I82" s="10" t="s">
        <v>307</v>
      </c>
      <c r="J82" s="13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7" t="s">
        <v>310</v>
      </c>
      <c r="D83" s="7" t="s">
        <v>34</v>
      </c>
      <c r="E83" s="9">
        <v>100</v>
      </c>
      <c r="F83" s="11">
        <v>0</v>
      </c>
      <c r="G83" s="9">
        <f>ROUND(SUM(E83*F83),2)</f>
        <v>0</v>
      </c>
      <c r="H83" s="15" t="s">
        <v>0</v>
      </c>
      <c r="I83" s="10" t="s">
        <v>311</v>
      </c>
      <c r="J83" s="13" t="s">
        <v>0</v>
      </c>
      <c r="K83" s="9">
        <f>SUM(G83:G83)</f>
        <v>0</v>
      </c>
    </row>
    <row r="84" spans="1:11" ht="12.75">
      <c r="A84" s="10" t="s">
        <v>312</v>
      </c>
      <c r="B84" s="10" t="s">
        <v>313</v>
      </c>
      <c r="C84" s="7" t="s">
        <v>314</v>
      </c>
      <c r="D84" s="7" t="s">
        <v>55</v>
      </c>
      <c r="E84" s="9">
        <v>150</v>
      </c>
      <c r="F84" s="11">
        <v>0</v>
      </c>
      <c r="G84" s="9">
        <f>ROUND(SUM(E84*F84),2)</f>
        <v>0</v>
      </c>
      <c r="H84" s="15" t="s">
        <v>0</v>
      </c>
      <c r="I84" s="10" t="s">
        <v>315</v>
      </c>
      <c r="J84" s="13" t="s">
        <v>0</v>
      </c>
      <c r="K84" s="9">
        <f>SUM(G84:G84)</f>
        <v>0</v>
      </c>
    </row>
    <row r="85" spans="1:11" ht="12.75">
      <c r="A85" s="10" t="s">
        <v>316</v>
      </c>
      <c r="B85" s="10" t="s">
        <v>317</v>
      </c>
      <c r="C85" s="7" t="s">
        <v>318</v>
      </c>
      <c r="D85" s="7" t="s">
        <v>23</v>
      </c>
      <c r="E85" s="9">
        <v>20000</v>
      </c>
      <c r="F85" s="11">
        <v>0</v>
      </c>
      <c r="G85" s="9">
        <f>ROUND(SUM(E85*F85),2)</f>
        <v>0</v>
      </c>
      <c r="H85" s="15" t="s">
        <v>0</v>
      </c>
      <c r="I85" s="10" t="s">
        <v>319</v>
      </c>
      <c r="J85" s="13" t="s">
        <v>0</v>
      </c>
      <c r="K85" s="9">
        <f>SUM(G85:G85)</f>
        <v>0</v>
      </c>
    </row>
    <row r="86" spans="1:11" ht="12.75">
      <c r="A86" s="10" t="s">
        <v>320</v>
      </c>
      <c r="B86" s="10" t="s">
        <v>321</v>
      </c>
      <c r="C86" s="7" t="s">
        <v>322</v>
      </c>
      <c r="D86" s="7" t="s">
        <v>165</v>
      </c>
      <c r="E86" s="9">
        <v>2000</v>
      </c>
      <c r="F86" s="11">
        <v>0</v>
      </c>
      <c r="G86" s="9">
        <f>ROUND(SUM(E86*F86),2)</f>
        <v>0</v>
      </c>
      <c r="H86" s="15" t="s">
        <v>0</v>
      </c>
      <c r="I86" s="10" t="s">
        <v>323</v>
      </c>
      <c r="J86" s="13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7" t="s">
        <v>326</v>
      </c>
      <c r="D87" s="7" t="s">
        <v>165</v>
      </c>
      <c r="E87" s="9">
        <v>2000</v>
      </c>
      <c r="F87" s="11">
        <v>0</v>
      </c>
      <c r="G87" s="9">
        <f>ROUND(SUM(E87*F87),2)</f>
        <v>0</v>
      </c>
      <c r="H87" s="15" t="s">
        <v>0</v>
      </c>
      <c r="I87" s="10" t="s">
        <v>327</v>
      </c>
      <c r="J87" s="13" t="s">
        <v>0</v>
      </c>
      <c r="K87" s="9">
        <f>SUM(G87:G87)</f>
        <v>0</v>
      </c>
    </row>
    <row r="88" spans="1:11" ht="12.75">
      <c r="A88" s="10" t="s">
        <v>328</v>
      </c>
      <c r="B88" s="10" t="s">
        <v>329</v>
      </c>
      <c r="C88" s="7" t="s">
        <v>330</v>
      </c>
      <c r="D88" s="7" t="s">
        <v>23</v>
      </c>
      <c r="E88" s="9">
        <v>12000</v>
      </c>
      <c r="F88" s="11">
        <v>0</v>
      </c>
      <c r="G88" s="9">
        <f>ROUND(SUM(E88*F88),2)</f>
        <v>0</v>
      </c>
      <c r="H88" s="15" t="s">
        <v>0</v>
      </c>
      <c r="I88" s="10" t="s">
        <v>331</v>
      </c>
      <c r="J88" s="13" t="s">
        <v>0</v>
      </c>
      <c r="K88" s="9">
        <f>SUM(G88:G88)</f>
        <v>0</v>
      </c>
    </row>
    <row r="89" spans="1:11" ht="12.75">
      <c r="A89" s="10" t="s">
        <v>332</v>
      </c>
      <c r="B89" s="10" t="s">
        <v>333</v>
      </c>
      <c r="C89" s="7" t="s">
        <v>334</v>
      </c>
      <c r="D89" s="7" t="s">
        <v>165</v>
      </c>
      <c r="E89" s="9">
        <v>14000</v>
      </c>
      <c r="F89" s="11">
        <v>0</v>
      </c>
      <c r="G89" s="9">
        <f>ROUND(SUM(E89*F89),2)</f>
        <v>0</v>
      </c>
      <c r="H89" s="15" t="s">
        <v>0</v>
      </c>
      <c r="I89" s="10" t="s">
        <v>335</v>
      </c>
      <c r="J89" s="13" t="s">
        <v>0</v>
      </c>
      <c r="K89" s="9">
        <f>SUM(G89:G89)</f>
        <v>0</v>
      </c>
    </row>
    <row r="90" spans="1:11" ht="12.75">
      <c r="A90" s="10" t="s">
        <v>336</v>
      </c>
      <c r="B90" s="10" t="s">
        <v>337</v>
      </c>
      <c r="C90" s="7" t="s">
        <v>338</v>
      </c>
      <c r="D90" s="7" t="s">
        <v>165</v>
      </c>
      <c r="E90" s="9">
        <v>4000</v>
      </c>
      <c r="F90" s="11">
        <v>0</v>
      </c>
      <c r="G90" s="9">
        <f>ROUND(SUM(E90*F90),2)</f>
        <v>0</v>
      </c>
      <c r="H90" s="15" t="s">
        <v>0</v>
      </c>
      <c r="I90" s="10" t="s">
        <v>339</v>
      </c>
      <c r="J90" s="13" t="s">
        <v>0</v>
      </c>
      <c r="K90" s="9">
        <f>SUM(G90:G90)</f>
        <v>0</v>
      </c>
    </row>
    <row r="91" spans="1:11" ht="12.75">
      <c r="A91" s="10" t="s">
        <v>340</v>
      </c>
      <c r="B91" s="10" t="s">
        <v>341</v>
      </c>
      <c r="C91" s="7" t="s">
        <v>342</v>
      </c>
      <c r="D91" s="7" t="s">
        <v>55</v>
      </c>
      <c r="E91" s="9">
        <v>300</v>
      </c>
      <c r="F91" s="11">
        <v>0</v>
      </c>
      <c r="G91" s="9">
        <f>ROUND(SUM(E91*F91),2)</f>
        <v>0</v>
      </c>
      <c r="H91" s="15" t="s">
        <v>0</v>
      </c>
      <c r="I91" s="10" t="s">
        <v>343</v>
      </c>
      <c r="J91" s="13" t="s">
        <v>0</v>
      </c>
      <c r="K91" s="9">
        <f>SUM(G91:G91)</f>
        <v>0</v>
      </c>
    </row>
    <row r="92" spans="1:11" ht="12.75">
      <c r="A92" s="10" t="s">
        <v>344</v>
      </c>
      <c r="B92" s="10" t="s">
        <v>345</v>
      </c>
      <c r="C92" s="7" t="s">
        <v>346</v>
      </c>
      <c r="D92" s="7" t="s">
        <v>55</v>
      </c>
      <c r="E92" s="9">
        <v>200</v>
      </c>
      <c r="F92" s="11">
        <v>0</v>
      </c>
      <c r="G92" s="9">
        <f>ROUND(SUM(E92*F92),2)</f>
        <v>0</v>
      </c>
      <c r="H92" s="15" t="s">
        <v>0</v>
      </c>
      <c r="I92" s="10" t="s">
        <v>347</v>
      </c>
      <c r="J92" s="13" t="s">
        <v>0</v>
      </c>
      <c r="K92" s="9">
        <f>SUM(G92:G92)</f>
        <v>0</v>
      </c>
    </row>
    <row r="93" spans="1:11" ht="12.75">
      <c r="A93" s="10" t="s">
        <v>348</v>
      </c>
      <c r="B93" s="10" t="s">
        <v>349</v>
      </c>
      <c r="C93" s="7" t="s">
        <v>350</v>
      </c>
      <c r="D93" s="7" t="s">
        <v>55</v>
      </c>
      <c r="E93" s="9">
        <v>100</v>
      </c>
      <c r="F93" s="11">
        <v>0</v>
      </c>
      <c r="G93" s="9">
        <f>ROUND(SUM(E93*F93),2)</f>
        <v>0</v>
      </c>
      <c r="H93" s="15" t="s">
        <v>0</v>
      </c>
      <c r="I93" s="10" t="s">
        <v>351</v>
      </c>
      <c r="J93" s="13" t="s">
        <v>0</v>
      </c>
      <c r="K93" s="9">
        <f>SUM(G93:G93)</f>
        <v>0</v>
      </c>
    </row>
    <row r="94" spans="1:11" ht="12.75">
      <c r="A94" s="10" t="s">
        <v>352</v>
      </c>
      <c r="B94" s="10" t="s">
        <v>353</v>
      </c>
      <c r="C94" s="7" t="s">
        <v>354</v>
      </c>
      <c r="D94" s="7" t="s">
        <v>34</v>
      </c>
      <c r="E94" s="9">
        <v>200</v>
      </c>
      <c r="F94" s="11">
        <v>0</v>
      </c>
      <c r="G94" s="9">
        <f>ROUND(SUM(E94*F94),2)</f>
        <v>0</v>
      </c>
      <c r="H94" s="15" t="s">
        <v>0</v>
      </c>
      <c r="I94" s="10" t="s">
        <v>355</v>
      </c>
      <c r="J94" s="13" t="s">
        <v>0</v>
      </c>
      <c r="K94" s="9">
        <f>SUM(G94:G94)</f>
        <v>0</v>
      </c>
    </row>
    <row r="95" spans="1:11" ht="12.75">
      <c r="A95" s="10" t="s">
        <v>356</v>
      </c>
      <c r="B95" s="10" t="s">
        <v>357</v>
      </c>
      <c r="C95" s="7" t="s">
        <v>358</v>
      </c>
      <c r="D95" s="7" t="s">
        <v>165</v>
      </c>
      <c r="E95" s="9">
        <v>1000</v>
      </c>
      <c r="F95" s="11">
        <v>0</v>
      </c>
      <c r="G95" s="9">
        <f>ROUND(SUM(E95*F95),2)</f>
        <v>0</v>
      </c>
      <c r="H95" s="15" t="s">
        <v>0</v>
      </c>
      <c r="I95" s="10" t="s">
        <v>359</v>
      </c>
      <c r="J95" s="13" t="s">
        <v>0</v>
      </c>
      <c r="K95" s="9">
        <f>SUM(G95:G95)</f>
        <v>0</v>
      </c>
    </row>
    <row r="96" spans="1:11" ht="12.75">
      <c r="A96" s="10" t="s">
        <v>360</v>
      </c>
      <c r="B96" s="10" t="s">
        <v>361</v>
      </c>
      <c r="C96" s="7" t="s">
        <v>362</v>
      </c>
      <c r="D96" s="7" t="s">
        <v>23</v>
      </c>
      <c r="E96" s="9">
        <v>500</v>
      </c>
      <c r="F96" s="11">
        <v>0</v>
      </c>
      <c r="G96" s="9">
        <f>ROUND(SUM(E96*F96),2)</f>
        <v>0</v>
      </c>
      <c r="H96" s="15" t="s">
        <v>0</v>
      </c>
      <c r="I96" s="10" t="s">
        <v>363</v>
      </c>
      <c r="J96" s="13" t="s">
        <v>0</v>
      </c>
      <c r="K96" s="9">
        <f>SUM(G96:G96)</f>
        <v>0</v>
      </c>
    </row>
    <row r="97" spans="1:11" ht="12.75">
      <c r="A97" s="10" t="s">
        <v>364</v>
      </c>
      <c r="B97" s="10" t="s">
        <v>365</v>
      </c>
      <c r="C97" s="7" t="s">
        <v>366</v>
      </c>
      <c r="D97" s="7" t="s">
        <v>55</v>
      </c>
      <c r="E97" s="9">
        <v>200</v>
      </c>
      <c r="F97" s="11">
        <v>0</v>
      </c>
      <c r="G97" s="9">
        <f>ROUND(SUM(E97*F97),2)</f>
        <v>0</v>
      </c>
      <c r="H97" s="15" t="s">
        <v>0</v>
      </c>
      <c r="I97" s="10" t="s">
        <v>367</v>
      </c>
      <c r="J97" s="13" t="s">
        <v>0</v>
      </c>
      <c r="K97" s="9">
        <f>SUM(G97:G97)</f>
        <v>0</v>
      </c>
    </row>
    <row r="98" spans="1:11" ht="12.75">
      <c r="A98" s="10" t="s">
        <v>368</v>
      </c>
      <c r="B98" s="10" t="s">
        <v>369</v>
      </c>
      <c r="C98" s="7" t="s">
        <v>370</v>
      </c>
      <c r="D98" s="7" t="s">
        <v>165</v>
      </c>
      <c r="E98" s="9">
        <v>1000</v>
      </c>
      <c r="F98" s="11">
        <v>0</v>
      </c>
      <c r="G98" s="9">
        <f>ROUND(SUM(E98*F98),2)</f>
        <v>0</v>
      </c>
      <c r="H98" s="15" t="s">
        <v>0</v>
      </c>
      <c r="I98" s="10" t="s">
        <v>371</v>
      </c>
      <c r="J98" s="13" t="s">
        <v>0</v>
      </c>
      <c r="K98" s="9">
        <f>SUM(G98:G98)</f>
        <v>0</v>
      </c>
    </row>
    <row r="99" spans="1:11" ht="12.75">
      <c r="A99" s="10" t="s">
        <v>372</v>
      </c>
      <c r="B99" s="10" t="s">
        <v>373</v>
      </c>
      <c r="C99" s="7" t="s">
        <v>374</v>
      </c>
      <c r="D99" s="7" t="s">
        <v>34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375</v>
      </c>
      <c r="J99" s="13" t="s">
        <v>0</v>
      </c>
      <c r="K99" s="9">
        <f>SUM(G99:G99)</f>
        <v>0</v>
      </c>
    </row>
    <row r="100" spans="1:11" ht="12.75">
      <c r="A100" s="10" t="s">
        <v>376</v>
      </c>
      <c r="B100" s="10" t="s">
        <v>377</v>
      </c>
      <c r="C100" s="7" t="s">
        <v>378</v>
      </c>
      <c r="D100" s="7" t="s">
        <v>34</v>
      </c>
      <c r="E100" s="9">
        <v>200</v>
      </c>
      <c r="F100" s="11">
        <v>0</v>
      </c>
      <c r="G100" s="9">
        <f>ROUND(SUM(E100*F100),2)</f>
        <v>0</v>
      </c>
      <c r="H100" s="15" t="s">
        <v>0</v>
      </c>
      <c r="I100" s="10" t="s">
        <v>379</v>
      </c>
      <c r="J100" s="13" t="s">
        <v>0</v>
      </c>
      <c r="K100" s="9">
        <f>SUM(G100:G100)</f>
        <v>0</v>
      </c>
    </row>
    <row r="101" spans="1:11" ht="12.75">
      <c r="A101" s="10" t="s">
        <v>380</v>
      </c>
      <c r="B101" s="10" t="s">
        <v>381</v>
      </c>
      <c r="C101" s="7" t="s">
        <v>382</v>
      </c>
      <c r="D101" s="7" t="s">
        <v>34</v>
      </c>
      <c r="E101" s="9">
        <v>300</v>
      </c>
      <c r="F101" s="11">
        <v>0</v>
      </c>
      <c r="G101" s="9">
        <f>ROUND(SUM(E101*F101),2)</f>
        <v>0</v>
      </c>
      <c r="H101" s="15" t="s">
        <v>0</v>
      </c>
      <c r="I101" s="10" t="s">
        <v>383</v>
      </c>
      <c r="J101" s="13" t="s">
        <v>0</v>
      </c>
      <c r="K101" s="9">
        <f>SUM(G101:G101)</f>
        <v>0</v>
      </c>
    </row>
    <row r="102" spans="1:11" ht="12.75">
      <c r="A102" s="10" t="s">
        <v>384</v>
      </c>
      <c r="B102" s="10" t="s">
        <v>385</v>
      </c>
      <c r="C102" s="7" t="s">
        <v>386</v>
      </c>
      <c r="D102" s="7" t="s">
        <v>34</v>
      </c>
      <c r="E102" s="9">
        <v>300</v>
      </c>
      <c r="F102" s="11">
        <v>0</v>
      </c>
      <c r="G102" s="9">
        <f>ROUND(SUM(E102*F102),2)</f>
        <v>0</v>
      </c>
      <c r="H102" s="15" t="s">
        <v>0</v>
      </c>
      <c r="I102" s="10" t="s">
        <v>387</v>
      </c>
      <c r="J102" s="13" t="s">
        <v>0</v>
      </c>
      <c r="K102" s="9">
        <f>SUM(G102:G102)</f>
        <v>0</v>
      </c>
    </row>
    <row r="103" spans="1:11" ht="12.75">
      <c r="A103" s="10" t="s">
        <v>388</v>
      </c>
      <c r="B103" s="10" t="s">
        <v>389</v>
      </c>
      <c r="C103" s="7" t="s">
        <v>390</v>
      </c>
      <c r="D103" s="7" t="s">
        <v>34</v>
      </c>
      <c r="E103" s="9">
        <v>300</v>
      </c>
      <c r="F103" s="11">
        <v>0</v>
      </c>
      <c r="G103" s="9">
        <f>ROUND(SUM(E103*F103),2)</f>
        <v>0</v>
      </c>
      <c r="H103" s="15" t="s">
        <v>0</v>
      </c>
      <c r="I103" s="10" t="s">
        <v>391</v>
      </c>
      <c r="J103" s="13" t="s">
        <v>0</v>
      </c>
      <c r="K103" s="9">
        <f>SUM(G103:G103)</f>
        <v>0</v>
      </c>
    </row>
    <row r="104" spans="1:11" ht="12.75">
      <c r="A104" s="10" t="s">
        <v>392</v>
      </c>
      <c r="B104" s="10" t="s">
        <v>393</v>
      </c>
      <c r="C104" s="7" t="s">
        <v>394</v>
      </c>
      <c r="D104" s="7" t="s">
        <v>55</v>
      </c>
      <c r="E104" s="9">
        <v>200</v>
      </c>
      <c r="F104" s="11">
        <v>0</v>
      </c>
      <c r="G104" s="9">
        <f>ROUND(SUM(E104*F104),2)</f>
        <v>0</v>
      </c>
      <c r="H104" s="15" t="s">
        <v>0</v>
      </c>
      <c r="I104" s="10" t="s">
        <v>395</v>
      </c>
      <c r="J104" s="13" t="s">
        <v>0</v>
      </c>
      <c r="K104" s="9">
        <f>SUM(G104:G104)</f>
        <v>0</v>
      </c>
    </row>
    <row r="105" spans="1:11" ht="12.75">
      <c r="A105" s="10" t="s">
        <v>396</v>
      </c>
      <c r="B105" s="10" t="s">
        <v>397</v>
      </c>
      <c r="C105" s="7" t="s">
        <v>398</v>
      </c>
      <c r="D105" s="7" t="s">
        <v>55</v>
      </c>
      <c r="E105" s="9">
        <v>200</v>
      </c>
      <c r="F105" s="11">
        <v>0</v>
      </c>
      <c r="G105" s="9">
        <f>ROUND(SUM(E105*F105),2)</f>
        <v>0</v>
      </c>
      <c r="H105" s="15" t="s">
        <v>0</v>
      </c>
      <c r="I105" s="10" t="s">
        <v>399</v>
      </c>
      <c r="J105" s="13" t="s">
        <v>0</v>
      </c>
      <c r="K105" s="9">
        <f>SUM(G105:G105)</f>
        <v>0</v>
      </c>
    </row>
    <row r="106" spans="1:11" ht="12.75">
      <c r="A106" s="10" t="s">
        <v>400</v>
      </c>
      <c r="B106" s="10" t="s">
        <v>401</v>
      </c>
      <c r="C106" s="7" t="s">
        <v>402</v>
      </c>
      <c r="D106" s="7" t="s">
        <v>55</v>
      </c>
      <c r="E106" s="9">
        <v>200</v>
      </c>
      <c r="F106" s="11">
        <v>0</v>
      </c>
      <c r="G106" s="9">
        <f>ROUND(SUM(E106*F106),2)</f>
        <v>0</v>
      </c>
      <c r="H106" s="15" t="s">
        <v>0</v>
      </c>
      <c r="I106" s="10" t="s">
        <v>403</v>
      </c>
      <c r="J106" s="13" t="s">
        <v>0</v>
      </c>
      <c r="K106" s="9">
        <f>SUM(G106:G106)</f>
        <v>0</v>
      </c>
    </row>
    <row r="107" spans="1:11" ht="12.75">
      <c r="A107" s="10" t="s">
        <v>404</v>
      </c>
      <c r="B107" s="10" t="s">
        <v>405</v>
      </c>
      <c r="C107" s="7" t="s">
        <v>406</v>
      </c>
      <c r="D107" s="7" t="s">
        <v>55</v>
      </c>
      <c r="E107" s="9">
        <v>200</v>
      </c>
      <c r="F107" s="11">
        <v>0</v>
      </c>
      <c r="G107" s="9">
        <f>ROUND(SUM(E107*F107),2)</f>
        <v>0</v>
      </c>
      <c r="H107" s="15" t="s">
        <v>0</v>
      </c>
      <c r="I107" s="10" t="s">
        <v>407</v>
      </c>
      <c r="J107" s="13" t="s">
        <v>0</v>
      </c>
      <c r="K107" s="9">
        <f>SUM(G107:G107)</f>
        <v>0</v>
      </c>
    </row>
    <row r="108" spans="1:11" ht="12.75">
      <c r="A108" s="10" t="s">
        <v>408</v>
      </c>
      <c r="B108" s="10" t="s">
        <v>409</v>
      </c>
      <c r="C108" s="7" t="s">
        <v>410</v>
      </c>
      <c r="D108" s="7" t="s">
        <v>23</v>
      </c>
      <c r="E108" s="9">
        <v>250</v>
      </c>
      <c r="F108" s="11">
        <v>0</v>
      </c>
      <c r="G108" s="9">
        <f>ROUND(SUM(E108*F108),2)</f>
        <v>0</v>
      </c>
      <c r="H108" s="15" t="s">
        <v>0</v>
      </c>
      <c r="I108" s="10" t="s">
        <v>411</v>
      </c>
      <c r="J108" s="13" t="s">
        <v>0</v>
      </c>
      <c r="K108" s="9">
        <f>SUM(G108:G108)</f>
        <v>0</v>
      </c>
    </row>
    <row r="109" spans="1:11" ht="12.75">
      <c r="A109" s="10" t="s">
        <v>412</v>
      </c>
      <c r="B109" s="10" t="s">
        <v>413</v>
      </c>
      <c r="C109" s="7" t="s">
        <v>414</v>
      </c>
      <c r="D109" s="7" t="s">
        <v>55</v>
      </c>
      <c r="E109" s="9">
        <v>200</v>
      </c>
      <c r="F109" s="11">
        <v>0</v>
      </c>
      <c r="G109" s="9">
        <f>ROUND(SUM(E109*F109),2)</f>
        <v>0</v>
      </c>
      <c r="H109" s="15" t="s">
        <v>0</v>
      </c>
      <c r="I109" s="10" t="s">
        <v>415</v>
      </c>
      <c r="J109" s="13" t="s">
        <v>0</v>
      </c>
      <c r="K109" s="9">
        <f>SUM(G109:G109)</f>
        <v>0</v>
      </c>
    </row>
    <row r="110" spans="1:11" ht="12.75">
      <c r="A110" s="10" t="s">
        <v>416</v>
      </c>
      <c r="B110" s="10" t="s">
        <v>417</v>
      </c>
      <c r="C110" s="7" t="s">
        <v>418</v>
      </c>
      <c r="D110" s="7" t="s">
        <v>55</v>
      </c>
      <c r="E110" s="9">
        <v>150</v>
      </c>
      <c r="F110" s="11">
        <v>0</v>
      </c>
      <c r="G110" s="9">
        <f>ROUND(SUM(E110*F110),2)</f>
        <v>0</v>
      </c>
      <c r="H110" s="15" t="s">
        <v>0</v>
      </c>
      <c r="I110" s="10" t="s">
        <v>419</v>
      </c>
      <c r="J110" s="13" t="s">
        <v>0</v>
      </c>
      <c r="K110" s="9">
        <f>SUM(G110:G110)</f>
        <v>0</v>
      </c>
    </row>
    <row r="111" spans="1:11" ht="12.75">
      <c r="A111" s="10" t="s">
        <v>420</v>
      </c>
      <c r="B111" s="10" t="s">
        <v>421</v>
      </c>
      <c r="C111" s="7" t="s">
        <v>422</v>
      </c>
      <c r="D111" s="7" t="s">
        <v>55</v>
      </c>
      <c r="E111" s="9">
        <v>200</v>
      </c>
      <c r="F111" s="11">
        <v>0</v>
      </c>
      <c r="G111" s="9">
        <f>ROUND(SUM(E111*F111),2)</f>
        <v>0</v>
      </c>
      <c r="H111" s="15" t="s">
        <v>0</v>
      </c>
      <c r="I111" s="10" t="s">
        <v>423</v>
      </c>
      <c r="J111" s="13" t="s">
        <v>0</v>
      </c>
      <c r="K111" s="9">
        <f>SUM(G111:G111)</f>
        <v>0</v>
      </c>
    </row>
    <row r="112" spans="1:11" ht="12.75">
      <c r="A112" s="10" t="s">
        <v>424</v>
      </c>
      <c r="B112" s="10" t="s">
        <v>425</v>
      </c>
      <c r="C112" s="7" t="s">
        <v>426</v>
      </c>
      <c r="D112" s="7" t="s">
        <v>34</v>
      </c>
      <c r="E112" s="9">
        <v>500</v>
      </c>
      <c r="F112" s="11">
        <v>0</v>
      </c>
      <c r="G112" s="9">
        <f>ROUND(SUM(E112*F112),2)</f>
        <v>0</v>
      </c>
      <c r="H112" s="15" t="s">
        <v>0</v>
      </c>
      <c r="I112" s="10" t="s">
        <v>427</v>
      </c>
      <c r="J112" s="13" t="s">
        <v>0</v>
      </c>
      <c r="K112" s="9">
        <f>SUM(G112:G112)</f>
        <v>0</v>
      </c>
    </row>
    <row r="113" spans="1:11" ht="12.75">
      <c r="A113" s="10" t="s">
        <v>428</v>
      </c>
      <c r="B113" s="10" t="s">
        <v>429</v>
      </c>
      <c r="C113" s="7" t="s">
        <v>430</v>
      </c>
      <c r="D113" s="7" t="s">
        <v>55</v>
      </c>
      <c r="E113" s="9">
        <v>180</v>
      </c>
      <c r="F113" s="11">
        <v>0</v>
      </c>
      <c r="G113" s="9">
        <f>ROUND(SUM(E113*F113),2)</f>
        <v>0</v>
      </c>
      <c r="H113" s="15" t="s">
        <v>0</v>
      </c>
      <c r="I113" s="10" t="s">
        <v>431</v>
      </c>
      <c r="J113" s="13" t="s">
        <v>0</v>
      </c>
      <c r="K113" s="9">
        <f>SUM(G113:G113)</f>
        <v>0</v>
      </c>
    </row>
    <row r="114" spans="1:11" ht="12.75">
      <c r="A114" s="10" t="s">
        <v>432</v>
      </c>
      <c r="B114" s="10" t="s">
        <v>433</v>
      </c>
      <c r="C114" s="7" t="s">
        <v>434</v>
      </c>
      <c r="D114" s="7" t="s">
        <v>55</v>
      </c>
      <c r="E114" s="9">
        <v>200</v>
      </c>
      <c r="F114" s="11">
        <v>0</v>
      </c>
      <c r="G114" s="9">
        <f>ROUND(SUM(E114*F114),2)</f>
        <v>0</v>
      </c>
      <c r="H114" s="15" t="s">
        <v>0</v>
      </c>
      <c r="I114" s="10" t="s">
        <v>435</v>
      </c>
      <c r="J114" s="13" t="s">
        <v>0</v>
      </c>
      <c r="K114" s="9">
        <f>SUM(G114:G114)</f>
        <v>0</v>
      </c>
    </row>
    <row r="115" spans="1:11" ht="12.75">
      <c r="A115" s="10" t="s">
        <v>436</v>
      </c>
      <c r="B115" s="10" t="s">
        <v>437</v>
      </c>
      <c r="C115" s="7" t="s">
        <v>438</v>
      </c>
      <c r="D115" s="7" t="s">
        <v>55</v>
      </c>
      <c r="E115" s="9">
        <v>200</v>
      </c>
      <c r="F115" s="11">
        <v>0</v>
      </c>
      <c r="G115" s="9">
        <f>ROUND(SUM(E115*F115),2)</f>
        <v>0</v>
      </c>
      <c r="H115" s="15" t="s">
        <v>0</v>
      </c>
      <c r="I115" s="10" t="s">
        <v>439</v>
      </c>
      <c r="J115" s="13" t="s">
        <v>0</v>
      </c>
      <c r="K115" s="9">
        <f>SUM(G115:G115)</f>
        <v>0</v>
      </c>
    </row>
    <row r="116" spans="1:11" ht="12.75">
      <c r="A116" s="10" t="s">
        <v>440</v>
      </c>
      <c r="B116" s="10" t="s">
        <v>441</v>
      </c>
      <c r="C116" s="7" t="s">
        <v>442</v>
      </c>
      <c r="D116" s="7" t="s">
        <v>34</v>
      </c>
      <c r="E116" s="9">
        <v>180</v>
      </c>
      <c r="F116" s="11">
        <v>0</v>
      </c>
      <c r="G116" s="9">
        <f>ROUND(SUM(E116*F116),2)</f>
        <v>0</v>
      </c>
      <c r="H116" s="15" t="s">
        <v>0</v>
      </c>
      <c r="I116" s="10" t="s">
        <v>443</v>
      </c>
      <c r="J116" s="13" t="s">
        <v>0</v>
      </c>
      <c r="K116" s="9">
        <f>SUM(G116:G116)</f>
        <v>0</v>
      </c>
    </row>
    <row r="117" spans="1:11" ht="12.75">
      <c r="A117" s="10" t="s">
        <v>444</v>
      </c>
      <c r="B117" s="10" t="s">
        <v>445</v>
      </c>
      <c r="C117" s="7" t="s">
        <v>446</v>
      </c>
      <c r="D117" s="7" t="s">
        <v>194</v>
      </c>
      <c r="E117" s="9">
        <v>200</v>
      </c>
      <c r="F117" s="11">
        <v>0</v>
      </c>
      <c r="G117" s="9">
        <f>ROUND(SUM(E117*F117),2)</f>
        <v>0</v>
      </c>
      <c r="H117" s="15" t="s">
        <v>0</v>
      </c>
      <c r="I117" s="10" t="s">
        <v>447</v>
      </c>
      <c r="J117" s="13" t="s">
        <v>0</v>
      </c>
      <c r="K117" s="9">
        <f>SUM(G117:G117)</f>
        <v>0</v>
      </c>
    </row>
    <row r="118" spans="1:11" ht="12.75">
      <c r="A118" s="10" t="s">
        <v>448</v>
      </c>
      <c r="B118" s="10" t="s">
        <v>449</v>
      </c>
      <c r="C118" s="7" t="s">
        <v>450</v>
      </c>
      <c r="D118" s="7" t="s">
        <v>34</v>
      </c>
      <c r="E118" s="9">
        <v>300</v>
      </c>
      <c r="F118" s="11">
        <v>0</v>
      </c>
      <c r="G118" s="9">
        <f>ROUND(SUM(E118*F118),2)</f>
        <v>0</v>
      </c>
      <c r="H118" s="15" t="s">
        <v>0</v>
      </c>
      <c r="I118" s="10" t="s">
        <v>451</v>
      </c>
      <c r="J118" s="13" t="s">
        <v>0</v>
      </c>
      <c r="K118" s="9">
        <f>SUM(G118:G118)</f>
        <v>0</v>
      </c>
    </row>
    <row r="119" spans="1:11" ht="12.75">
      <c r="A119" s="10" t="s">
        <v>452</v>
      </c>
      <c r="B119" s="10" t="s">
        <v>453</v>
      </c>
      <c r="C119" s="7" t="s">
        <v>454</v>
      </c>
      <c r="D119" s="7" t="s">
        <v>55</v>
      </c>
      <c r="E119" s="9">
        <v>150</v>
      </c>
      <c r="F119" s="11">
        <v>0</v>
      </c>
      <c r="G119" s="9">
        <f>ROUND(SUM(E119*F119),2)</f>
        <v>0</v>
      </c>
      <c r="H119" s="15" t="s">
        <v>0</v>
      </c>
      <c r="I119" s="10" t="s">
        <v>455</v>
      </c>
      <c r="J119" s="13" t="s">
        <v>0</v>
      </c>
      <c r="K119" s="9">
        <f>SUM(G119:G119)</f>
        <v>0</v>
      </c>
    </row>
    <row r="120" spans="1:11" ht="12.75">
      <c r="A120" s="10" t="s">
        <v>456</v>
      </c>
      <c r="B120" s="10" t="s">
        <v>457</v>
      </c>
      <c r="C120" s="7" t="s">
        <v>458</v>
      </c>
      <c r="D120" s="7" t="s">
        <v>34</v>
      </c>
      <c r="E120" s="9">
        <v>150</v>
      </c>
      <c r="F120" s="11">
        <v>0</v>
      </c>
      <c r="G120" s="9">
        <f>ROUND(SUM(E120*F120),2)</f>
        <v>0</v>
      </c>
      <c r="H120" s="15" t="s">
        <v>0</v>
      </c>
      <c r="I120" s="10" t="s">
        <v>459</v>
      </c>
      <c r="J120" s="13" t="s">
        <v>0</v>
      </c>
      <c r="K120" s="9">
        <f>SUM(G120:G120)</f>
        <v>0</v>
      </c>
    </row>
    <row r="121" spans="1:11" ht="12.75">
      <c r="A121" s="10" t="s">
        <v>460</v>
      </c>
      <c r="B121" s="10" t="s">
        <v>461</v>
      </c>
      <c r="C121" s="7" t="s">
        <v>462</v>
      </c>
      <c r="D121" s="7" t="s">
        <v>165</v>
      </c>
      <c r="E121" s="9">
        <v>7500</v>
      </c>
      <c r="F121" s="11">
        <v>0</v>
      </c>
      <c r="G121" s="9">
        <f>ROUND(SUM(E121*F121),2)</f>
        <v>0</v>
      </c>
      <c r="H121" s="15" t="s">
        <v>0</v>
      </c>
      <c r="I121" s="10" t="s">
        <v>463</v>
      </c>
      <c r="J121" s="13" t="s">
        <v>0</v>
      </c>
      <c r="K121" s="9">
        <f>SUM(G121:G121)</f>
        <v>0</v>
      </c>
    </row>
    <row r="122" spans="1:11" ht="12.75">
      <c r="A122" s="10" t="s">
        <v>464</v>
      </c>
      <c r="B122" s="10" t="s">
        <v>465</v>
      </c>
      <c r="C122" s="7" t="s">
        <v>466</v>
      </c>
      <c r="D122" s="7" t="s">
        <v>34</v>
      </c>
      <c r="E122" s="9">
        <v>100</v>
      </c>
      <c r="F122" s="11">
        <v>0</v>
      </c>
      <c r="G122" s="9">
        <f>ROUND(SUM(E122*F122),2)</f>
        <v>0</v>
      </c>
      <c r="H122" s="15" t="s">
        <v>0</v>
      </c>
      <c r="I122" s="10" t="s">
        <v>467</v>
      </c>
      <c r="J122" s="13" t="s">
        <v>0</v>
      </c>
      <c r="K122" s="9">
        <f>SUM(G122:G122)</f>
        <v>0</v>
      </c>
    </row>
    <row r="123" spans="1:11" ht="12.75">
      <c r="A123" s="10" t="s">
        <v>468</v>
      </c>
      <c r="B123" s="10" t="s">
        <v>469</v>
      </c>
      <c r="C123" s="7" t="s">
        <v>470</v>
      </c>
      <c r="D123" s="7" t="s">
        <v>55</v>
      </c>
      <c r="E123" s="9">
        <v>200</v>
      </c>
      <c r="F123" s="11">
        <v>0</v>
      </c>
      <c r="G123" s="9">
        <f>ROUND(SUM(E123*F123),2)</f>
        <v>0</v>
      </c>
      <c r="H123" s="15" t="s">
        <v>0</v>
      </c>
      <c r="I123" s="10" t="s">
        <v>471</v>
      </c>
      <c r="J123" s="13" t="s">
        <v>0</v>
      </c>
      <c r="K123" s="9">
        <f>SUM(G123:G123)</f>
        <v>0</v>
      </c>
    </row>
    <row r="124" spans="1:11" ht="12.75">
      <c r="A124" s="10" t="s">
        <v>472</v>
      </c>
      <c r="B124" s="10" t="s">
        <v>473</v>
      </c>
      <c r="C124" s="7" t="s">
        <v>474</v>
      </c>
      <c r="D124" s="7" t="s">
        <v>55</v>
      </c>
      <c r="E124" s="9">
        <v>180</v>
      </c>
      <c r="F124" s="11">
        <v>0</v>
      </c>
      <c r="G124" s="9">
        <f>ROUND(SUM(E124*F124),2)</f>
        <v>0</v>
      </c>
      <c r="H124" s="15" t="s">
        <v>0</v>
      </c>
      <c r="I124" s="10" t="s">
        <v>475</v>
      </c>
      <c r="J124" s="13" t="s">
        <v>0</v>
      </c>
      <c r="K124" s="9">
        <f>SUM(G124:G124)</f>
        <v>0</v>
      </c>
    </row>
    <row r="125" spans="1:11" ht="12.75">
      <c r="A125" s="10" t="s">
        <v>476</v>
      </c>
      <c r="B125" s="10" t="s">
        <v>477</v>
      </c>
      <c r="C125" s="7" t="s">
        <v>478</v>
      </c>
      <c r="D125" s="7" t="s">
        <v>34</v>
      </c>
      <c r="E125" s="9">
        <v>100</v>
      </c>
      <c r="F125" s="11">
        <v>0</v>
      </c>
      <c r="G125" s="9">
        <f>ROUND(SUM(E125*F125),2)</f>
        <v>0</v>
      </c>
      <c r="H125" s="15" t="s">
        <v>0</v>
      </c>
      <c r="I125" s="10" t="s">
        <v>479</v>
      </c>
      <c r="J125" s="13" t="s">
        <v>0</v>
      </c>
      <c r="K125" s="9">
        <f>SUM(G125:G125)</f>
        <v>0</v>
      </c>
    </row>
    <row r="126" spans="1:11" ht="12.75">
      <c r="A126" s="10" t="s">
        <v>480</v>
      </c>
      <c r="B126" s="10" t="s">
        <v>481</v>
      </c>
      <c r="C126" s="7" t="s">
        <v>482</v>
      </c>
      <c r="D126" s="7" t="s">
        <v>23</v>
      </c>
      <c r="E126" s="9">
        <v>1000</v>
      </c>
      <c r="F126" s="11">
        <v>0</v>
      </c>
      <c r="G126" s="9">
        <f>ROUND(SUM(E126*F126),2)</f>
        <v>0</v>
      </c>
      <c r="H126" s="15" t="s">
        <v>0</v>
      </c>
      <c r="I126" s="10" t="s">
        <v>483</v>
      </c>
      <c r="J126" s="13" t="s">
        <v>0</v>
      </c>
      <c r="K126" s="9">
        <f>SUM(G126:G126)</f>
        <v>0</v>
      </c>
    </row>
    <row r="127" spans="1:11" ht="12.75">
      <c r="A127" s="10" t="s">
        <v>484</v>
      </c>
      <c r="B127" s="10" t="s">
        <v>485</v>
      </c>
      <c r="C127" s="7" t="s">
        <v>486</v>
      </c>
      <c r="D127" s="7" t="s">
        <v>55</v>
      </c>
      <c r="E127" s="9">
        <v>200</v>
      </c>
      <c r="F127" s="11">
        <v>0</v>
      </c>
      <c r="G127" s="9">
        <f>ROUND(SUM(E127*F127),2)</f>
        <v>0</v>
      </c>
      <c r="H127" s="15" t="s">
        <v>0</v>
      </c>
      <c r="I127" s="10" t="s">
        <v>487</v>
      </c>
      <c r="J127" s="13" t="s">
        <v>0</v>
      </c>
      <c r="K127" s="9">
        <f>SUM(G127:G127)</f>
        <v>0</v>
      </c>
    </row>
    <row r="128" spans="1:11" ht="12.75">
      <c r="A128" s="10" t="s">
        <v>488</v>
      </c>
      <c r="B128" s="10" t="s">
        <v>489</v>
      </c>
      <c r="C128" s="7" t="s">
        <v>490</v>
      </c>
      <c r="D128" s="7" t="s">
        <v>55</v>
      </c>
      <c r="E128" s="9">
        <v>180</v>
      </c>
      <c r="F128" s="11">
        <v>0</v>
      </c>
      <c r="G128" s="9">
        <f>ROUND(SUM(E128*F128),2)</f>
        <v>0</v>
      </c>
      <c r="H128" s="15" t="s">
        <v>0</v>
      </c>
      <c r="I128" s="10" t="s">
        <v>491</v>
      </c>
      <c r="J128" s="13" t="s">
        <v>0</v>
      </c>
      <c r="K128" s="9">
        <f>SUM(G128:G128)</f>
        <v>0</v>
      </c>
    </row>
    <row r="129" spans="1:11" ht="12.75">
      <c r="A129" s="10" t="s">
        <v>492</v>
      </c>
      <c r="B129" s="10" t="s">
        <v>493</v>
      </c>
      <c r="C129" s="7" t="s">
        <v>494</v>
      </c>
      <c r="D129" s="7" t="s">
        <v>55</v>
      </c>
      <c r="E129" s="9">
        <v>200</v>
      </c>
      <c r="F129" s="11">
        <v>0</v>
      </c>
      <c r="G129" s="9">
        <f>ROUND(SUM(E129*F129),2)</f>
        <v>0</v>
      </c>
      <c r="H129" s="15" t="s">
        <v>0</v>
      </c>
      <c r="I129" s="10" t="s">
        <v>495</v>
      </c>
      <c r="J129" s="13" t="s">
        <v>0</v>
      </c>
      <c r="K129" s="9">
        <f>SUM(G129:G129)</f>
        <v>0</v>
      </c>
    </row>
    <row r="130" spans="1:11" ht="12.75">
      <c r="A130" s="10" t="s">
        <v>496</v>
      </c>
      <c r="B130" s="10" t="s">
        <v>497</v>
      </c>
      <c r="C130" s="7" t="s">
        <v>498</v>
      </c>
      <c r="D130" s="7" t="s">
        <v>55</v>
      </c>
      <c r="E130" s="9">
        <v>200</v>
      </c>
      <c r="F130" s="11">
        <v>0</v>
      </c>
      <c r="G130" s="9">
        <f>ROUND(SUM(E130*F130),2)</f>
        <v>0</v>
      </c>
      <c r="H130" s="15" t="s">
        <v>0</v>
      </c>
      <c r="I130" s="10" t="s">
        <v>499</v>
      </c>
      <c r="J130" s="13" t="s">
        <v>0</v>
      </c>
      <c r="K130" s="9">
        <f>SUM(G130:G130)</f>
        <v>0</v>
      </c>
    </row>
    <row r="131" spans="1:11" ht="12.75">
      <c r="A131" s="10" t="s">
        <v>500</v>
      </c>
      <c r="B131" s="10" t="s">
        <v>501</v>
      </c>
      <c r="C131" s="7" t="s">
        <v>502</v>
      </c>
      <c r="D131" s="7" t="s">
        <v>34</v>
      </c>
      <c r="E131" s="9">
        <v>100</v>
      </c>
      <c r="F131" s="11">
        <v>0</v>
      </c>
      <c r="G131" s="9">
        <f>ROUND(SUM(E131*F131),2)</f>
        <v>0</v>
      </c>
      <c r="H131" s="15" t="s">
        <v>0</v>
      </c>
      <c r="I131" s="10" t="s">
        <v>503</v>
      </c>
      <c r="J131" s="13" t="s">
        <v>0</v>
      </c>
      <c r="K131" s="9">
        <f>SUM(G131:G131)</f>
        <v>0</v>
      </c>
    </row>
    <row r="132" spans="1:11" ht="12.75">
      <c r="A132" s="10" t="s">
        <v>504</v>
      </c>
      <c r="B132" s="10" t="s">
        <v>505</v>
      </c>
      <c r="C132" s="7" t="s">
        <v>506</v>
      </c>
      <c r="D132" s="7" t="s">
        <v>23</v>
      </c>
      <c r="E132" s="9">
        <v>5000</v>
      </c>
      <c r="F132" s="11">
        <v>0</v>
      </c>
      <c r="G132" s="9">
        <f>ROUND(SUM(E132*F132),2)</f>
        <v>0</v>
      </c>
      <c r="H132" s="15" t="s">
        <v>0</v>
      </c>
      <c r="I132" s="10" t="s">
        <v>507</v>
      </c>
      <c r="J132" s="13" t="s">
        <v>0</v>
      </c>
      <c r="K132" s="9">
        <f>SUM(G132:G132)</f>
        <v>0</v>
      </c>
    </row>
    <row r="133" spans="1:11" ht="12.75">
      <c r="A133" s="10" t="s">
        <v>508</v>
      </c>
      <c r="B133" s="10" t="s">
        <v>509</v>
      </c>
      <c r="C133" s="7" t="s">
        <v>510</v>
      </c>
      <c r="D133" s="7" t="s">
        <v>34</v>
      </c>
      <c r="E133" s="9">
        <v>200</v>
      </c>
      <c r="F133" s="11">
        <v>0</v>
      </c>
      <c r="G133" s="9">
        <f>ROUND(SUM(E133*F133),2)</f>
        <v>0</v>
      </c>
      <c r="H133" s="15" t="s">
        <v>0</v>
      </c>
      <c r="I133" s="10" t="s">
        <v>511</v>
      </c>
      <c r="J133" s="13" t="s">
        <v>0</v>
      </c>
      <c r="K133" s="9">
        <f>SUM(G133:G133)</f>
        <v>0</v>
      </c>
    </row>
    <row r="134" spans="1:11" ht="12.75">
      <c r="A134" s="10" t="s">
        <v>512</v>
      </c>
      <c r="B134" s="10" t="s">
        <v>513</v>
      </c>
      <c r="C134" s="7" t="s">
        <v>514</v>
      </c>
      <c r="D134" s="7" t="s">
        <v>34</v>
      </c>
      <c r="E134" s="9">
        <v>100</v>
      </c>
      <c r="F134" s="11">
        <v>0</v>
      </c>
      <c r="G134" s="9">
        <f>ROUND(SUM(E134*F134),2)</f>
        <v>0</v>
      </c>
      <c r="H134" s="15" t="s">
        <v>0</v>
      </c>
      <c r="I134" s="10" t="s">
        <v>515</v>
      </c>
      <c r="J134" s="13" t="s">
        <v>0</v>
      </c>
      <c r="K134" s="9">
        <f>SUM(G134:G134)</f>
        <v>0</v>
      </c>
    </row>
    <row r="135" spans="1:11" ht="12.75">
      <c r="A135" s="10" t="s">
        <v>516</v>
      </c>
      <c r="B135" s="10" t="s">
        <v>517</v>
      </c>
      <c r="C135" s="7" t="s">
        <v>518</v>
      </c>
      <c r="D135" s="7" t="s">
        <v>55</v>
      </c>
      <c r="E135" s="9">
        <v>200</v>
      </c>
      <c r="F135" s="11">
        <v>0</v>
      </c>
      <c r="G135" s="9">
        <f>ROUND(SUM(E135*F135),2)</f>
        <v>0</v>
      </c>
      <c r="H135" s="15" t="s">
        <v>0</v>
      </c>
      <c r="I135" s="10" t="s">
        <v>519</v>
      </c>
      <c r="J135" s="13" t="s">
        <v>0</v>
      </c>
      <c r="K135" s="9">
        <f>SUM(G135:G135)</f>
        <v>0</v>
      </c>
    </row>
    <row r="136" spans="1:11" ht="12.75">
      <c r="A136" s="10" t="s">
        <v>520</v>
      </c>
      <c r="B136" s="10" t="s">
        <v>521</v>
      </c>
      <c r="C136" s="7" t="s">
        <v>522</v>
      </c>
      <c r="D136" s="7" t="s">
        <v>55</v>
      </c>
      <c r="E136" s="9">
        <v>100</v>
      </c>
      <c r="F136" s="11">
        <v>0</v>
      </c>
      <c r="G136" s="9">
        <f>ROUND(SUM(E136*F136),2)</f>
        <v>0</v>
      </c>
      <c r="H136" s="15" t="s">
        <v>0</v>
      </c>
      <c r="I136" s="10" t="s">
        <v>523</v>
      </c>
      <c r="J136" s="13" t="s">
        <v>0</v>
      </c>
      <c r="K136" s="9">
        <f>SUM(G136:G136)</f>
        <v>0</v>
      </c>
    </row>
    <row r="137" spans="1:11" ht="12.75">
      <c r="A137" s="10" t="s">
        <v>524</v>
      </c>
      <c r="B137" s="10" t="s">
        <v>525</v>
      </c>
      <c r="C137" s="7" t="s">
        <v>526</v>
      </c>
      <c r="D137" s="7" t="s">
        <v>55</v>
      </c>
      <c r="E137" s="9">
        <v>150</v>
      </c>
      <c r="F137" s="11">
        <v>0</v>
      </c>
      <c r="G137" s="9">
        <f>ROUND(SUM(E137*F137),2)</f>
        <v>0</v>
      </c>
      <c r="H137" s="15" t="s">
        <v>0</v>
      </c>
      <c r="I137" s="10" t="s">
        <v>527</v>
      </c>
      <c r="J137" s="13" t="s">
        <v>0</v>
      </c>
      <c r="K137" s="9">
        <f>SUM(G137:G137)</f>
        <v>0</v>
      </c>
    </row>
    <row r="138" spans="1:11" ht="12.75">
      <c r="A138" s="10" t="s">
        <v>528</v>
      </c>
      <c r="B138" s="10" t="s">
        <v>529</v>
      </c>
      <c r="C138" s="7" t="s">
        <v>530</v>
      </c>
      <c r="D138" s="7" t="s">
        <v>34</v>
      </c>
      <c r="E138" s="9">
        <v>100</v>
      </c>
      <c r="F138" s="11">
        <v>0</v>
      </c>
      <c r="G138" s="9">
        <f>ROUND(SUM(E138*F138),2)</f>
        <v>0</v>
      </c>
      <c r="H138" s="15" t="s">
        <v>0</v>
      </c>
      <c r="I138" s="10" t="s">
        <v>531</v>
      </c>
      <c r="J138" s="13" t="s">
        <v>0</v>
      </c>
      <c r="K138" s="9">
        <f>SUM(G138:G138)</f>
        <v>0</v>
      </c>
    </row>
    <row r="139" spans="1:11" ht="12.75">
      <c r="A139" s="10" t="s">
        <v>532</v>
      </c>
      <c r="B139" s="10" t="s">
        <v>533</v>
      </c>
      <c r="C139" s="7" t="s">
        <v>534</v>
      </c>
      <c r="D139" s="7" t="s">
        <v>55</v>
      </c>
      <c r="E139" s="9">
        <v>300</v>
      </c>
      <c r="F139" s="11">
        <v>0</v>
      </c>
      <c r="G139" s="9">
        <f>ROUND(SUM(E139*F139),2)</f>
        <v>0</v>
      </c>
      <c r="H139" s="15" t="s">
        <v>0</v>
      </c>
      <c r="I139" s="10" t="s">
        <v>535</v>
      </c>
      <c r="J139" s="13" t="s">
        <v>0</v>
      </c>
      <c r="K139" s="9">
        <f>SUM(G139:G139)</f>
        <v>0</v>
      </c>
    </row>
    <row r="140" spans="1:11" ht="12.75">
      <c r="A140" s="10" t="s">
        <v>536</v>
      </c>
      <c r="B140" s="10" t="s">
        <v>537</v>
      </c>
      <c r="C140" s="7" t="s">
        <v>538</v>
      </c>
      <c r="D140" s="7" t="s">
        <v>55</v>
      </c>
      <c r="E140" s="9">
        <v>300</v>
      </c>
      <c r="F140" s="11">
        <v>0</v>
      </c>
      <c r="G140" s="9">
        <f>ROUND(SUM(E140*F140),2)</f>
        <v>0</v>
      </c>
      <c r="H140" s="15" t="s">
        <v>0</v>
      </c>
      <c r="I140" s="10" t="s">
        <v>539</v>
      </c>
      <c r="J140" s="13" t="s">
        <v>0</v>
      </c>
      <c r="K140" s="9">
        <f>SUM(G140:G140)</f>
        <v>0</v>
      </c>
    </row>
    <row r="141" spans="1:11" ht="12.75">
      <c r="A141" s="10" t="s">
        <v>540</v>
      </c>
      <c r="B141" s="10" t="s">
        <v>541</v>
      </c>
      <c r="C141" s="7" t="s">
        <v>542</v>
      </c>
      <c r="D141" s="7" t="s">
        <v>34</v>
      </c>
      <c r="E141" s="9">
        <v>50</v>
      </c>
      <c r="F141" s="11">
        <v>0</v>
      </c>
      <c r="G141" s="9">
        <f>ROUND(SUM(E141*F141),2)</f>
        <v>0</v>
      </c>
      <c r="H141" s="15" t="s">
        <v>0</v>
      </c>
      <c r="I141" s="10" t="s">
        <v>543</v>
      </c>
      <c r="J141" s="13" t="s">
        <v>0</v>
      </c>
      <c r="K141" s="9">
        <f>SUM(G141:G141)</f>
        <v>0</v>
      </c>
    </row>
    <row r="142" spans="1:11" ht="12.75">
      <c r="A142" s="10" t="s">
        <v>544</v>
      </c>
      <c r="B142" s="10" t="s">
        <v>545</v>
      </c>
      <c r="C142" s="7" t="s">
        <v>546</v>
      </c>
      <c r="D142" s="7" t="s">
        <v>34</v>
      </c>
      <c r="E142" s="9">
        <v>50</v>
      </c>
      <c r="F142" s="11">
        <v>0</v>
      </c>
      <c r="G142" s="9">
        <f>ROUND(SUM(E142*F142),2)</f>
        <v>0</v>
      </c>
      <c r="H142" s="15" t="s">
        <v>0</v>
      </c>
      <c r="I142" s="10" t="s">
        <v>547</v>
      </c>
      <c r="J142" s="13" t="s">
        <v>0</v>
      </c>
      <c r="K142" s="9">
        <f>SUM(G142:G142)</f>
        <v>0</v>
      </c>
    </row>
    <row r="143" spans="1:11" ht="12.75">
      <c r="A143" s="10" t="s">
        <v>548</v>
      </c>
      <c r="B143" s="10" t="s">
        <v>549</v>
      </c>
      <c r="C143" s="7" t="s">
        <v>550</v>
      </c>
      <c r="D143" s="7" t="s">
        <v>34</v>
      </c>
      <c r="E143" s="9">
        <v>300</v>
      </c>
      <c r="F143" s="11">
        <v>0</v>
      </c>
      <c r="G143" s="9">
        <f>ROUND(SUM(E143*F143),2)</f>
        <v>0</v>
      </c>
      <c r="H143" s="15" t="s">
        <v>0</v>
      </c>
      <c r="I143" s="10" t="s">
        <v>551</v>
      </c>
      <c r="J143" s="13" t="s">
        <v>0</v>
      </c>
      <c r="K143" s="9">
        <f>SUM(G143:G143)</f>
        <v>0</v>
      </c>
    </row>
    <row r="144" spans="1:11" ht="12.75">
      <c r="A144" s="10" t="s">
        <v>552</v>
      </c>
      <c r="B144" s="10" t="s">
        <v>553</v>
      </c>
      <c r="C144" s="7" t="s">
        <v>554</v>
      </c>
      <c r="D144" s="7" t="s">
        <v>34</v>
      </c>
      <c r="E144" s="9">
        <v>40</v>
      </c>
      <c r="F144" s="11">
        <v>0</v>
      </c>
      <c r="G144" s="9">
        <f>ROUND(SUM(E144*F144),2)</f>
        <v>0</v>
      </c>
      <c r="H144" s="15" t="s">
        <v>0</v>
      </c>
      <c r="I144" s="10" t="s">
        <v>555</v>
      </c>
      <c r="J144" s="13" t="s">
        <v>0</v>
      </c>
      <c r="K144" s="9">
        <f>SUM(G144:G144)</f>
        <v>0</v>
      </c>
    </row>
    <row r="145" spans="1:11" ht="12.75">
      <c r="A145" s="10" t="s">
        <v>556</v>
      </c>
      <c r="B145" s="10" t="s">
        <v>557</v>
      </c>
      <c r="C145" s="7" t="s">
        <v>558</v>
      </c>
      <c r="D145" s="7" t="s">
        <v>34</v>
      </c>
      <c r="E145" s="9">
        <v>400</v>
      </c>
      <c r="F145" s="11">
        <v>0</v>
      </c>
      <c r="G145" s="9">
        <f>ROUND(SUM(E145*F145),2)</f>
        <v>0</v>
      </c>
      <c r="H145" s="15" t="s">
        <v>0</v>
      </c>
      <c r="I145" s="10" t="s">
        <v>559</v>
      </c>
      <c r="J145" s="13" t="s">
        <v>0</v>
      </c>
      <c r="K145" s="9">
        <f>SUM(G145:G145)</f>
        <v>0</v>
      </c>
    </row>
    <row r="146" spans="1:11" ht="12.75">
      <c r="A146" s="10" t="s">
        <v>560</v>
      </c>
      <c r="B146" s="10" t="s">
        <v>561</v>
      </c>
      <c r="C146" s="7" t="s">
        <v>562</v>
      </c>
      <c r="D146" s="7" t="s">
        <v>34</v>
      </c>
      <c r="E146" s="9">
        <v>100</v>
      </c>
      <c r="F146" s="11">
        <v>0</v>
      </c>
      <c r="G146" s="9">
        <f>ROUND(SUM(E146*F146),2)</f>
        <v>0</v>
      </c>
      <c r="H146" s="15" t="s">
        <v>0</v>
      </c>
      <c r="I146" s="10" t="s">
        <v>563</v>
      </c>
      <c r="J146" s="13" t="s">
        <v>0</v>
      </c>
      <c r="K146" s="9">
        <f>SUM(G146:G146)</f>
        <v>0</v>
      </c>
    </row>
    <row r="147" spans="1:11" ht="12.75">
      <c r="A147" s="10" t="s">
        <v>564</v>
      </c>
      <c r="B147" s="10" t="s">
        <v>565</v>
      </c>
      <c r="C147" s="7" t="s">
        <v>566</v>
      </c>
      <c r="D147" s="7" t="s">
        <v>34</v>
      </c>
      <c r="E147" s="9">
        <v>100</v>
      </c>
      <c r="F147" s="11">
        <v>0</v>
      </c>
      <c r="G147" s="9">
        <f>ROUND(SUM(E147*F147),2)</f>
        <v>0</v>
      </c>
      <c r="H147" s="15" t="s">
        <v>0</v>
      </c>
      <c r="I147" s="10" t="s">
        <v>567</v>
      </c>
      <c r="J147" s="13" t="s">
        <v>0</v>
      </c>
      <c r="K147" s="9">
        <f>SUM(G147:G147)</f>
        <v>0</v>
      </c>
    </row>
    <row r="148" spans="1:11" ht="12.75">
      <c r="A148" s="10" t="s">
        <v>568</v>
      </c>
      <c r="B148" s="10" t="s">
        <v>569</v>
      </c>
      <c r="C148" s="7" t="s">
        <v>570</v>
      </c>
      <c r="D148" s="7" t="s">
        <v>34</v>
      </c>
      <c r="E148" s="9">
        <v>150</v>
      </c>
      <c r="F148" s="11">
        <v>0</v>
      </c>
      <c r="G148" s="9">
        <f>ROUND(SUM(E148*F148),2)</f>
        <v>0</v>
      </c>
      <c r="H148" s="15" t="s">
        <v>0</v>
      </c>
      <c r="I148" s="10" t="s">
        <v>571</v>
      </c>
      <c r="J148" s="13" t="s">
        <v>0</v>
      </c>
      <c r="K148" s="9">
        <f>SUM(G148:G148)</f>
        <v>0</v>
      </c>
    </row>
    <row r="149" spans="1:11" ht="12.75">
      <c r="A149" s="10" t="s">
        <v>572</v>
      </c>
      <c r="B149" s="10" t="s">
        <v>573</v>
      </c>
      <c r="C149" s="7" t="s">
        <v>574</v>
      </c>
      <c r="D149" s="7" t="s">
        <v>34</v>
      </c>
      <c r="E149" s="9">
        <v>300</v>
      </c>
      <c r="F149" s="11">
        <v>0</v>
      </c>
      <c r="G149" s="9">
        <f>ROUND(SUM(E149*F149),2)</f>
        <v>0</v>
      </c>
      <c r="H149" s="15" t="s">
        <v>0</v>
      </c>
      <c r="I149" s="10" t="s">
        <v>575</v>
      </c>
      <c r="J149" s="13" t="s">
        <v>0</v>
      </c>
      <c r="K149" s="9">
        <f>SUM(G149:G149)</f>
        <v>0</v>
      </c>
    </row>
    <row r="150" spans="1:11" ht="12.75">
      <c r="A150" s="10" t="s">
        <v>576</v>
      </c>
      <c r="B150" s="10" t="s">
        <v>577</v>
      </c>
      <c r="C150" s="7" t="s">
        <v>578</v>
      </c>
      <c r="D150" s="7" t="s">
        <v>34</v>
      </c>
      <c r="E150" s="9">
        <v>400</v>
      </c>
      <c r="F150" s="11">
        <v>0</v>
      </c>
      <c r="G150" s="9">
        <f>ROUND(SUM(E150*F150),2)</f>
        <v>0</v>
      </c>
      <c r="H150" s="15" t="s">
        <v>0</v>
      </c>
      <c r="I150" s="10" t="s">
        <v>579</v>
      </c>
      <c r="J150" s="13" t="s">
        <v>0</v>
      </c>
      <c r="K150" s="9">
        <f>SUM(G150:G150)</f>
        <v>0</v>
      </c>
    </row>
    <row r="151" spans="1:11" ht="12.75">
      <c r="A151" s="10" t="s">
        <v>580</v>
      </c>
      <c r="B151" s="10" t="s">
        <v>581</v>
      </c>
      <c r="C151" s="7" t="s">
        <v>582</v>
      </c>
      <c r="D151" s="7" t="s">
        <v>34</v>
      </c>
      <c r="E151" s="9">
        <v>50</v>
      </c>
      <c r="F151" s="11">
        <v>0</v>
      </c>
      <c r="G151" s="9">
        <f>ROUND(SUM(E151*F151),2)</f>
        <v>0</v>
      </c>
      <c r="H151" s="15" t="s">
        <v>0</v>
      </c>
      <c r="I151" s="10" t="s">
        <v>583</v>
      </c>
      <c r="J151" s="13" t="s">
        <v>0</v>
      </c>
      <c r="K151" s="9">
        <f>SUM(G151:G151)</f>
        <v>0</v>
      </c>
    </row>
    <row r="152" spans="1:11" ht="12.75">
      <c r="A152" s="10" t="s">
        <v>584</v>
      </c>
      <c r="B152" s="10" t="s">
        <v>585</v>
      </c>
      <c r="C152" s="7" t="s">
        <v>586</v>
      </c>
      <c r="D152" s="7" t="s">
        <v>34</v>
      </c>
      <c r="E152" s="9">
        <v>2500</v>
      </c>
      <c r="F152" s="11">
        <v>0</v>
      </c>
      <c r="G152" s="9">
        <f>ROUND(SUM(E152*F152),2)</f>
        <v>0</v>
      </c>
      <c r="H152" s="15" t="s">
        <v>0</v>
      </c>
      <c r="I152" s="10" t="s">
        <v>587</v>
      </c>
      <c r="J152" s="13" t="s">
        <v>0</v>
      </c>
      <c r="K152" s="9">
        <f>SUM(G152:G152)</f>
        <v>0</v>
      </c>
    </row>
    <row r="153" spans="1:11" ht="12.75">
      <c r="A153" s="10" t="s">
        <v>588</v>
      </c>
      <c r="B153" s="10" t="s">
        <v>589</v>
      </c>
      <c r="C153" s="7" t="s">
        <v>590</v>
      </c>
      <c r="D153" s="7" t="s">
        <v>34</v>
      </c>
      <c r="E153" s="9">
        <v>200</v>
      </c>
      <c r="F153" s="11">
        <v>0</v>
      </c>
      <c r="G153" s="9">
        <f>ROUND(SUM(E153*F153),2)</f>
        <v>0</v>
      </c>
      <c r="H153" s="15" t="s">
        <v>0</v>
      </c>
      <c r="I153" s="10" t="s">
        <v>591</v>
      </c>
      <c r="J153" s="13" t="s">
        <v>0</v>
      </c>
      <c r="K153" s="9">
        <f>SUM(G153:G153)</f>
        <v>0</v>
      </c>
    </row>
    <row r="154" spans="1:11" ht="12.75">
      <c r="A154" s="10" t="s">
        <v>592</v>
      </c>
      <c r="B154" s="10" t="s">
        <v>593</v>
      </c>
      <c r="C154" s="7" t="s">
        <v>594</v>
      </c>
      <c r="D154" s="7" t="s">
        <v>34</v>
      </c>
      <c r="E154" s="9">
        <v>100</v>
      </c>
      <c r="F154" s="11">
        <v>0</v>
      </c>
      <c r="G154" s="9">
        <f>ROUND(SUM(E154*F154),2)</f>
        <v>0</v>
      </c>
      <c r="H154" s="15" t="s">
        <v>0</v>
      </c>
      <c r="I154" s="10" t="s">
        <v>595</v>
      </c>
      <c r="J154" s="13" t="s">
        <v>0</v>
      </c>
      <c r="K154" s="9">
        <f>SUM(G154:G154)</f>
        <v>0</v>
      </c>
    </row>
    <row r="155" spans="1:11" ht="12.75">
      <c r="A155" s="10" t="s">
        <v>596</v>
      </c>
      <c r="B155" s="10" t="s">
        <v>597</v>
      </c>
      <c r="C155" s="7" t="s">
        <v>598</v>
      </c>
      <c r="D155" s="7" t="s">
        <v>34</v>
      </c>
      <c r="E155" s="9">
        <v>100</v>
      </c>
      <c r="F155" s="11">
        <v>0</v>
      </c>
      <c r="G155" s="9">
        <f>ROUND(SUM(E155*F155),2)</f>
        <v>0</v>
      </c>
      <c r="H155" s="15" t="s">
        <v>0</v>
      </c>
      <c r="I155" s="10" t="s">
        <v>599</v>
      </c>
      <c r="J155" s="13" t="s">
        <v>0</v>
      </c>
      <c r="K155" s="9">
        <f>SUM(G155:G155)</f>
        <v>0</v>
      </c>
    </row>
    <row r="156" spans="1:11" ht="12.75">
      <c r="A156" s="10" t="s">
        <v>600</v>
      </c>
      <c r="B156" s="10" t="s">
        <v>601</v>
      </c>
      <c r="C156" s="7" t="s">
        <v>602</v>
      </c>
      <c r="D156" s="7" t="s">
        <v>34</v>
      </c>
      <c r="E156" s="9">
        <v>60</v>
      </c>
      <c r="F156" s="11">
        <v>0</v>
      </c>
      <c r="G156" s="9">
        <f>ROUND(SUM(E156*F156),2)</f>
        <v>0</v>
      </c>
      <c r="H156" s="15" t="s">
        <v>0</v>
      </c>
      <c r="I156" s="10" t="s">
        <v>603</v>
      </c>
      <c r="J156" s="13" t="s">
        <v>0</v>
      </c>
      <c r="K156" s="9">
        <f>SUM(G156:G156)</f>
        <v>0</v>
      </c>
    </row>
    <row r="157" spans="1:11" ht="12.75">
      <c r="A157" s="10" t="s">
        <v>604</v>
      </c>
      <c r="B157" s="10" t="s">
        <v>605</v>
      </c>
      <c r="C157" s="7" t="s">
        <v>606</v>
      </c>
      <c r="D157" s="7" t="s">
        <v>34</v>
      </c>
      <c r="E157" s="9">
        <v>150</v>
      </c>
      <c r="F157" s="11">
        <v>0</v>
      </c>
      <c r="G157" s="9">
        <f>ROUND(SUM(E157*F157),2)</f>
        <v>0</v>
      </c>
      <c r="H157" s="15" t="s">
        <v>0</v>
      </c>
      <c r="I157" s="10" t="s">
        <v>607</v>
      </c>
      <c r="J157" s="13" t="s">
        <v>0</v>
      </c>
      <c r="K157" s="9">
        <f>SUM(G157:G157)</f>
        <v>0</v>
      </c>
    </row>
    <row r="158" spans="1:11" ht="12.75">
      <c r="A158" s="10" t="s">
        <v>608</v>
      </c>
      <c r="B158" s="10" t="s">
        <v>609</v>
      </c>
      <c r="C158" s="7" t="s">
        <v>610</v>
      </c>
      <c r="D158" s="7" t="s">
        <v>34</v>
      </c>
      <c r="E158" s="9">
        <v>150</v>
      </c>
      <c r="F158" s="11">
        <v>0</v>
      </c>
      <c r="G158" s="9">
        <f>ROUND(SUM(E158*F158),2)</f>
        <v>0</v>
      </c>
      <c r="H158" s="15" t="s">
        <v>0</v>
      </c>
      <c r="I158" s="10" t="s">
        <v>611</v>
      </c>
      <c r="J158" s="13" t="s">
        <v>0</v>
      </c>
      <c r="K158" s="9">
        <f>SUM(G158:G158)</f>
        <v>0</v>
      </c>
    </row>
    <row r="159" spans="1:11" ht="12.75">
      <c r="A159" s="10" t="s">
        <v>612</v>
      </c>
      <c r="B159" s="10" t="s">
        <v>613</v>
      </c>
      <c r="C159" s="7" t="s">
        <v>614</v>
      </c>
      <c r="D159" s="7" t="s">
        <v>34</v>
      </c>
      <c r="E159" s="9">
        <v>200</v>
      </c>
      <c r="F159" s="11">
        <v>0</v>
      </c>
      <c r="G159" s="9">
        <f>ROUND(SUM(E159*F159),2)</f>
        <v>0</v>
      </c>
      <c r="H159" s="15" t="s">
        <v>0</v>
      </c>
      <c r="I159" s="10" t="s">
        <v>615</v>
      </c>
      <c r="J159" s="13" t="s">
        <v>0</v>
      </c>
      <c r="K159" s="9">
        <f>SUM(G159:G159)</f>
        <v>0</v>
      </c>
    </row>
    <row r="160" spans="1:11" ht="12.75">
      <c r="A160" s="10" t="s">
        <v>616</v>
      </c>
      <c r="B160" s="10" t="s">
        <v>617</v>
      </c>
      <c r="C160" s="7" t="s">
        <v>618</v>
      </c>
      <c r="D160" s="7" t="s">
        <v>165</v>
      </c>
      <c r="E160" s="9">
        <v>25000</v>
      </c>
      <c r="F160" s="11">
        <v>0</v>
      </c>
      <c r="G160" s="9">
        <f>ROUND(SUM(E160*F160),2)</f>
        <v>0</v>
      </c>
      <c r="H160" s="15" t="s">
        <v>0</v>
      </c>
      <c r="I160" s="10" t="s">
        <v>619</v>
      </c>
      <c r="J160" s="13" t="s">
        <v>0</v>
      </c>
      <c r="K160" s="9">
        <f>SUM(G160:G160)</f>
        <v>0</v>
      </c>
    </row>
    <row r="161" spans="1:11" ht="12.75">
      <c r="A161" s="10" t="s">
        <v>620</v>
      </c>
      <c r="B161" s="10" t="s">
        <v>621</v>
      </c>
      <c r="C161" s="7" t="s">
        <v>622</v>
      </c>
      <c r="D161" s="7" t="s">
        <v>165</v>
      </c>
      <c r="E161" s="9">
        <v>7500</v>
      </c>
      <c r="F161" s="11">
        <v>0</v>
      </c>
      <c r="G161" s="9">
        <f>ROUND(SUM(E161*F161),2)</f>
        <v>0</v>
      </c>
      <c r="H161" s="15" t="s">
        <v>0</v>
      </c>
      <c r="I161" s="10" t="s">
        <v>623</v>
      </c>
      <c r="J161" s="13" t="s">
        <v>0</v>
      </c>
      <c r="K161" s="9">
        <f>SUM(G161:G161)</f>
        <v>0</v>
      </c>
    </row>
    <row r="162" spans="1:11" ht="12.75">
      <c r="A162" s="10" t="s">
        <v>624</v>
      </c>
      <c r="B162" s="10" t="s">
        <v>625</v>
      </c>
      <c r="C162" s="7" t="s">
        <v>626</v>
      </c>
      <c r="D162" s="7" t="s">
        <v>55</v>
      </c>
      <c r="E162" s="9">
        <v>100</v>
      </c>
      <c r="F162" s="11">
        <v>0</v>
      </c>
      <c r="G162" s="9">
        <f>ROUND(SUM(E162*F162),2)</f>
        <v>0</v>
      </c>
      <c r="H162" s="15" t="s">
        <v>0</v>
      </c>
      <c r="I162" s="10" t="s">
        <v>627</v>
      </c>
      <c r="J162" s="13" t="s">
        <v>0</v>
      </c>
      <c r="K162" s="9">
        <f>SUM(G162:G162)</f>
        <v>0</v>
      </c>
    </row>
    <row r="163" spans="1:11" ht="12.75">
      <c r="A163" s="10" t="s">
        <v>628</v>
      </c>
      <c r="B163" s="10" t="s">
        <v>629</v>
      </c>
      <c r="C163" s="7" t="s">
        <v>630</v>
      </c>
      <c r="D163" s="7" t="s">
        <v>23</v>
      </c>
      <c r="E163" s="9">
        <v>1500</v>
      </c>
      <c r="F163" s="11">
        <v>0</v>
      </c>
      <c r="G163" s="9">
        <f>ROUND(SUM(E163*F163),2)</f>
        <v>0</v>
      </c>
      <c r="H163" s="15" t="s">
        <v>0</v>
      </c>
      <c r="I163" s="10" t="s">
        <v>631</v>
      </c>
      <c r="J163" s="13" t="s">
        <v>0</v>
      </c>
      <c r="K163" s="9">
        <f>SUM(G163:G163)</f>
        <v>0</v>
      </c>
    </row>
    <row r="164" spans="1:11" ht="12.75">
      <c r="A164" s="10" t="s">
        <v>632</v>
      </c>
      <c r="B164" s="10" t="s">
        <v>633</v>
      </c>
      <c r="C164" s="7" t="s">
        <v>634</v>
      </c>
      <c r="D164" s="7" t="s">
        <v>165</v>
      </c>
      <c r="E164" s="9">
        <v>2000</v>
      </c>
      <c r="F164" s="11">
        <v>0</v>
      </c>
      <c r="G164" s="9">
        <f>ROUND(SUM(E164*F164),2)</f>
        <v>0</v>
      </c>
      <c r="H164" s="15" t="s">
        <v>0</v>
      </c>
      <c r="I164" s="10" t="s">
        <v>635</v>
      </c>
      <c r="J164" s="13" t="s">
        <v>0</v>
      </c>
      <c r="K164" s="9">
        <f>SUM(G164:G164)</f>
        <v>0</v>
      </c>
    </row>
    <row r="165" spans="1:11" ht="12.75">
      <c r="A165" s="10" t="s">
        <v>636</v>
      </c>
      <c r="B165" s="10" t="s">
        <v>637</v>
      </c>
      <c r="C165" s="7" t="s">
        <v>638</v>
      </c>
      <c r="D165" s="7" t="s">
        <v>23</v>
      </c>
      <c r="E165" s="9">
        <v>3000</v>
      </c>
      <c r="F165" s="11">
        <v>0</v>
      </c>
      <c r="G165" s="9">
        <f>ROUND(SUM(E165*F165),2)</f>
        <v>0</v>
      </c>
      <c r="H165" s="15" t="s">
        <v>0</v>
      </c>
      <c r="I165" s="10" t="s">
        <v>639</v>
      </c>
      <c r="J165" s="13" t="s">
        <v>0</v>
      </c>
      <c r="K165" s="9">
        <f>SUM(G165:G165)</f>
        <v>0</v>
      </c>
    </row>
    <row r="166" spans="1:11" ht="12.75">
      <c r="A166" s="10" t="s">
        <v>640</v>
      </c>
      <c r="B166" s="10" t="s">
        <v>641</v>
      </c>
      <c r="C166" s="7" t="s">
        <v>642</v>
      </c>
      <c r="D166" s="7" t="s">
        <v>55</v>
      </c>
      <c r="E166" s="9">
        <v>150</v>
      </c>
      <c r="F166" s="11">
        <v>0</v>
      </c>
      <c r="G166" s="9">
        <f>ROUND(SUM(E166*F166),2)</f>
        <v>0</v>
      </c>
      <c r="H166" s="15" t="s">
        <v>0</v>
      </c>
      <c r="I166" s="10" t="s">
        <v>643</v>
      </c>
      <c r="J166" s="13" t="s">
        <v>0</v>
      </c>
      <c r="K166" s="9">
        <f>SUM(G166:G166)</f>
        <v>0</v>
      </c>
    </row>
    <row r="167" spans="1:11" ht="12.75">
      <c r="A167" s="10" t="s">
        <v>644</v>
      </c>
      <c r="B167" s="10" t="s">
        <v>645</v>
      </c>
      <c r="C167" s="7" t="s">
        <v>646</v>
      </c>
      <c r="D167" s="7" t="s">
        <v>34</v>
      </c>
      <c r="E167" s="9">
        <v>300</v>
      </c>
      <c r="F167" s="11">
        <v>0</v>
      </c>
      <c r="G167" s="9">
        <f>ROUND(SUM(E167*F167),2)</f>
        <v>0</v>
      </c>
      <c r="H167" s="15" t="s">
        <v>0</v>
      </c>
      <c r="I167" s="10" t="s">
        <v>647</v>
      </c>
      <c r="J167" s="13" t="s">
        <v>0</v>
      </c>
      <c r="K167" s="9">
        <f>SUM(G167:G167)</f>
        <v>0</v>
      </c>
    </row>
    <row r="168" spans="1:11" ht="12.75">
      <c r="A168" s="10" t="s">
        <v>648</v>
      </c>
      <c r="B168" s="10" t="s">
        <v>649</v>
      </c>
      <c r="C168" s="7" t="s">
        <v>650</v>
      </c>
      <c r="D168" s="7" t="s">
        <v>34</v>
      </c>
      <c r="E168" s="9">
        <v>100</v>
      </c>
      <c r="F168" s="11">
        <v>0</v>
      </c>
      <c r="G168" s="9">
        <f>ROUND(SUM(E168*F168),2)</f>
        <v>0</v>
      </c>
      <c r="H168" s="15" t="s">
        <v>0</v>
      </c>
      <c r="I168" s="10" t="s">
        <v>651</v>
      </c>
      <c r="J168" s="13" t="s">
        <v>0</v>
      </c>
      <c r="K168" s="9">
        <f>SUM(G168:G168)</f>
        <v>0</v>
      </c>
    </row>
    <row r="169" spans="1:11" ht="12.75">
      <c r="A169" s="10" t="s">
        <v>652</v>
      </c>
      <c r="B169" s="10" t="s">
        <v>653</v>
      </c>
      <c r="C169" s="7" t="s">
        <v>654</v>
      </c>
      <c r="D169" s="7" t="s">
        <v>34</v>
      </c>
      <c r="E169" s="9">
        <v>100</v>
      </c>
      <c r="F169" s="11">
        <v>0</v>
      </c>
      <c r="G169" s="9">
        <f>ROUND(SUM(E169*F169),2)</f>
        <v>0</v>
      </c>
      <c r="H169" s="15" t="s">
        <v>0</v>
      </c>
      <c r="I169" s="10" t="s">
        <v>655</v>
      </c>
      <c r="J169" s="13" t="s">
        <v>0</v>
      </c>
      <c r="K169" s="9">
        <f>SUM(G169:G169)</f>
        <v>0</v>
      </c>
    </row>
    <row r="170" spans="1:11" ht="12.75">
      <c r="A170" s="10" t="s">
        <v>656</v>
      </c>
      <c r="B170" s="10" t="s">
        <v>657</v>
      </c>
      <c r="C170" s="7" t="s">
        <v>658</v>
      </c>
      <c r="D170" s="7" t="s">
        <v>55</v>
      </c>
      <c r="E170" s="9">
        <v>200</v>
      </c>
      <c r="F170" s="11">
        <v>0</v>
      </c>
      <c r="G170" s="9">
        <f>ROUND(SUM(E170*F170),2)</f>
        <v>0</v>
      </c>
      <c r="H170" s="15" t="s">
        <v>0</v>
      </c>
      <c r="I170" s="10" t="s">
        <v>659</v>
      </c>
      <c r="J170" s="13" t="s">
        <v>0</v>
      </c>
      <c r="K170" s="9">
        <f>SUM(G170:G170)</f>
        <v>0</v>
      </c>
    </row>
    <row r="171" spans="1:11" ht="12.75">
      <c r="A171" s="10" t="s">
        <v>660</v>
      </c>
      <c r="B171" s="10" t="s">
        <v>661</v>
      </c>
      <c r="C171" s="7" t="s">
        <v>662</v>
      </c>
      <c r="D171" s="7" t="s">
        <v>34</v>
      </c>
      <c r="E171" s="9">
        <v>3000</v>
      </c>
      <c r="F171" s="11">
        <v>0</v>
      </c>
      <c r="G171" s="9">
        <f>ROUND(SUM(E171*F171),2)</f>
        <v>0</v>
      </c>
      <c r="H171" s="15" t="s">
        <v>0</v>
      </c>
      <c r="I171" s="10" t="s">
        <v>663</v>
      </c>
      <c r="J171" s="13" t="s">
        <v>0</v>
      </c>
      <c r="K171" s="9">
        <f>SUM(G171:G171)</f>
        <v>0</v>
      </c>
    </row>
    <row r="172" spans="1:11" ht="12.75">
      <c r="A172" s="10" t="s">
        <v>664</v>
      </c>
      <c r="B172" s="10" t="s">
        <v>665</v>
      </c>
      <c r="C172" s="7" t="s">
        <v>666</v>
      </c>
      <c r="D172" s="7" t="s">
        <v>34</v>
      </c>
      <c r="E172" s="9">
        <v>4000</v>
      </c>
      <c r="F172" s="11">
        <v>0</v>
      </c>
      <c r="G172" s="9">
        <f>ROUND(SUM(E172*F172),2)</f>
        <v>0</v>
      </c>
      <c r="H172" s="15" t="s">
        <v>0</v>
      </c>
      <c r="I172" s="10" t="s">
        <v>667</v>
      </c>
      <c r="J172" s="13" t="s">
        <v>0</v>
      </c>
      <c r="K172" s="9">
        <f>SUM(G172:G172)</f>
        <v>0</v>
      </c>
    </row>
    <row r="173" spans="1:11" ht="12.75">
      <c r="A173" s="10" t="s">
        <v>668</v>
      </c>
      <c r="B173" s="10" t="s">
        <v>669</v>
      </c>
      <c r="C173" s="7" t="s">
        <v>670</v>
      </c>
      <c r="D173" s="7" t="s">
        <v>55</v>
      </c>
      <c r="E173" s="9">
        <v>200</v>
      </c>
      <c r="F173" s="11">
        <v>0</v>
      </c>
      <c r="G173" s="9">
        <f>ROUND(SUM(E173*F173),2)</f>
        <v>0</v>
      </c>
      <c r="H173" s="15" t="s">
        <v>0</v>
      </c>
      <c r="I173" s="10" t="s">
        <v>671</v>
      </c>
      <c r="J173" s="13" t="s">
        <v>0</v>
      </c>
      <c r="K173" s="9">
        <f>SUM(G173:G173)</f>
        <v>0</v>
      </c>
    </row>
    <row r="174" spans="1:11" ht="12.75">
      <c r="A174" s="10" t="s">
        <v>672</v>
      </c>
      <c r="B174" s="10" t="s">
        <v>673</v>
      </c>
      <c r="C174" s="7" t="s">
        <v>674</v>
      </c>
      <c r="D174" s="7" t="s">
        <v>34</v>
      </c>
      <c r="E174" s="9">
        <v>200</v>
      </c>
      <c r="F174" s="11">
        <v>0</v>
      </c>
      <c r="G174" s="9">
        <f>ROUND(SUM(E174*F174),2)</f>
        <v>0</v>
      </c>
      <c r="H174" s="15" t="s">
        <v>0</v>
      </c>
      <c r="I174" s="10" t="s">
        <v>675</v>
      </c>
      <c r="J174" s="13" t="s">
        <v>0</v>
      </c>
      <c r="K174" s="9">
        <f>SUM(G174:G174)</f>
        <v>0</v>
      </c>
    </row>
    <row r="175" spans="1:11" ht="12.75">
      <c r="A175" s="10" t="s">
        <v>676</v>
      </c>
      <c r="B175" s="10" t="s">
        <v>677</v>
      </c>
      <c r="C175" s="7" t="s">
        <v>678</v>
      </c>
      <c r="D175" s="7" t="s">
        <v>34</v>
      </c>
      <c r="E175" s="9">
        <v>100</v>
      </c>
      <c r="F175" s="11">
        <v>0</v>
      </c>
      <c r="G175" s="9">
        <f>ROUND(SUM(E175*F175),2)</f>
        <v>0</v>
      </c>
      <c r="H175" s="15" t="s">
        <v>0</v>
      </c>
      <c r="I175" s="10" t="s">
        <v>679</v>
      </c>
      <c r="J175" s="13" t="s">
        <v>0</v>
      </c>
      <c r="K175" s="9">
        <f>SUM(G175:G175)</f>
        <v>0</v>
      </c>
    </row>
    <row r="176" spans="1:11" ht="12.75">
      <c r="A176" s="10" t="s">
        <v>680</v>
      </c>
      <c r="B176" s="10" t="s">
        <v>681</v>
      </c>
      <c r="C176" s="7" t="s">
        <v>682</v>
      </c>
      <c r="D176" s="7" t="s">
        <v>34</v>
      </c>
      <c r="E176" s="9">
        <v>200</v>
      </c>
      <c r="F176" s="11">
        <v>0</v>
      </c>
      <c r="G176" s="9">
        <f>ROUND(SUM(E176*F176),2)</f>
        <v>0</v>
      </c>
      <c r="H176" s="15" t="s">
        <v>0</v>
      </c>
      <c r="I176" s="10" t="s">
        <v>683</v>
      </c>
      <c r="J176" s="13" t="s">
        <v>0</v>
      </c>
      <c r="K176" s="9">
        <f>SUM(G176:G176)</f>
        <v>0</v>
      </c>
    </row>
    <row r="177" spans="1:11" ht="12.75">
      <c r="A177" s="10" t="s">
        <v>684</v>
      </c>
      <c r="B177" s="10" t="s">
        <v>685</v>
      </c>
      <c r="C177" s="7" t="s">
        <v>686</v>
      </c>
      <c r="D177" s="7" t="s">
        <v>34</v>
      </c>
      <c r="E177" s="9">
        <v>200</v>
      </c>
      <c r="F177" s="11">
        <v>0</v>
      </c>
      <c r="G177" s="9">
        <f>ROUND(SUM(E177*F177),2)</f>
        <v>0</v>
      </c>
      <c r="H177" s="15" t="s">
        <v>0</v>
      </c>
      <c r="I177" s="10" t="s">
        <v>687</v>
      </c>
      <c r="J177" s="13" t="s">
        <v>0</v>
      </c>
      <c r="K177" s="9">
        <f>SUM(G177:G177)</f>
        <v>0</v>
      </c>
    </row>
    <row r="178" spans="1:11" ht="12.75">
      <c r="A178" s="10" t="s">
        <v>688</v>
      </c>
      <c r="B178" s="10" t="s">
        <v>689</v>
      </c>
      <c r="C178" s="7" t="s">
        <v>690</v>
      </c>
      <c r="D178" s="7" t="s">
        <v>34</v>
      </c>
      <c r="E178" s="9">
        <v>100</v>
      </c>
      <c r="F178" s="11">
        <v>0</v>
      </c>
      <c r="G178" s="9">
        <f>ROUND(SUM(E178*F178),2)</f>
        <v>0</v>
      </c>
      <c r="H178" s="15" t="s">
        <v>0</v>
      </c>
      <c r="I178" s="10" t="s">
        <v>691</v>
      </c>
      <c r="J178" s="13" t="s">
        <v>0</v>
      </c>
      <c r="K178" s="9">
        <f>SUM(G178:G178)</f>
        <v>0</v>
      </c>
    </row>
    <row r="179" spans="1:11" ht="12.75">
      <c r="A179" s="10" t="s">
        <v>692</v>
      </c>
      <c r="B179" s="10" t="s">
        <v>693</v>
      </c>
      <c r="C179" s="7" t="s">
        <v>694</v>
      </c>
      <c r="D179" s="7" t="s">
        <v>55</v>
      </c>
      <c r="E179" s="9">
        <v>200</v>
      </c>
      <c r="F179" s="11">
        <v>0</v>
      </c>
      <c r="G179" s="9">
        <f>ROUND(SUM(E179*F179),2)</f>
        <v>0</v>
      </c>
      <c r="H179" s="15" t="s">
        <v>0</v>
      </c>
      <c r="I179" s="10" t="s">
        <v>695</v>
      </c>
      <c r="J179" s="13" t="s">
        <v>0</v>
      </c>
      <c r="K179" s="9">
        <f>SUM(G179:G179)</f>
        <v>0</v>
      </c>
    </row>
    <row r="180" spans="1:11" ht="12.75">
      <c r="A180" s="10" t="s">
        <v>696</v>
      </c>
      <c r="B180" s="10" t="s">
        <v>697</v>
      </c>
      <c r="C180" s="7" t="s">
        <v>698</v>
      </c>
      <c r="D180" s="7" t="s">
        <v>34</v>
      </c>
      <c r="E180" s="9">
        <v>600</v>
      </c>
      <c r="F180" s="11">
        <v>0</v>
      </c>
      <c r="G180" s="9">
        <f>ROUND(SUM(E180*F180),2)</f>
        <v>0</v>
      </c>
      <c r="H180" s="15" t="s">
        <v>0</v>
      </c>
      <c r="I180" s="10" t="s">
        <v>699</v>
      </c>
      <c r="J180" s="13" t="s">
        <v>0</v>
      </c>
      <c r="K180" s="9">
        <f>SUM(G180:G180)</f>
        <v>0</v>
      </c>
    </row>
    <row r="181" spans="1:11" ht="12.75">
      <c r="A181" s="10" t="s">
        <v>700</v>
      </c>
      <c r="B181" s="10" t="s">
        <v>701</v>
      </c>
      <c r="C181" s="7" t="s">
        <v>702</v>
      </c>
      <c r="D181" s="7" t="s">
        <v>55</v>
      </c>
      <c r="E181" s="9">
        <v>100</v>
      </c>
      <c r="F181" s="11">
        <v>0</v>
      </c>
      <c r="G181" s="9">
        <f>ROUND(SUM(E181*F181),2)</f>
        <v>0</v>
      </c>
      <c r="H181" s="15" t="s">
        <v>0</v>
      </c>
      <c r="I181" s="10" t="s">
        <v>703</v>
      </c>
      <c r="J181" s="13" t="s">
        <v>0</v>
      </c>
      <c r="K181" s="9">
        <f>SUM(G181:G181)</f>
        <v>0</v>
      </c>
    </row>
    <row r="182" spans="1:11" ht="12.75">
      <c r="A182" s="10" t="s">
        <v>704</v>
      </c>
      <c r="B182" s="10" t="s">
        <v>705</v>
      </c>
      <c r="C182" s="7" t="s">
        <v>706</v>
      </c>
      <c r="D182" s="7" t="s">
        <v>34</v>
      </c>
      <c r="E182" s="9">
        <v>100</v>
      </c>
      <c r="F182" s="11">
        <v>0</v>
      </c>
      <c r="G182" s="9">
        <f>ROUND(SUM(E182*F182),2)</f>
        <v>0</v>
      </c>
      <c r="H182" s="15" t="s">
        <v>0</v>
      </c>
      <c r="I182" s="10" t="s">
        <v>707</v>
      </c>
      <c r="J182" s="13" t="s">
        <v>0</v>
      </c>
      <c r="K182" s="9">
        <f>SUM(G182:G182)</f>
        <v>0</v>
      </c>
    </row>
    <row r="183" spans="1:11" ht="12.75">
      <c r="A183" s="10" t="s">
        <v>708</v>
      </c>
      <c r="B183" s="10" t="s">
        <v>709</v>
      </c>
      <c r="C183" s="7" t="s">
        <v>710</v>
      </c>
      <c r="D183" s="7" t="s">
        <v>34</v>
      </c>
      <c r="E183" s="9">
        <v>100</v>
      </c>
      <c r="F183" s="11">
        <v>0</v>
      </c>
      <c r="G183" s="9">
        <f>ROUND(SUM(E183*F183),2)</f>
        <v>0</v>
      </c>
      <c r="H183" s="15" t="s">
        <v>0</v>
      </c>
      <c r="I183" s="10" t="s">
        <v>711</v>
      </c>
      <c r="J183" s="13" t="s">
        <v>0</v>
      </c>
      <c r="K183" s="9">
        <f>SUM(G183:G183)</f>
        <v>0</v>
      </c>
    </row>
    <row r="184" spans="1:11" ht="12.75">
      <c r="A184" s="10" t="s">
        <v>712</v>
      </c>
      <c r="B184" s="10" t="s">
        <v>713</v>
      </c>
      <c r="C184" s="7" t="s">
        <v>714</v>
      </c>
      <c r="D184" s="7" t="s">
        <v>34</v>
      </c>
      <c r="E184" s="9">
        <v>200</v>
      </c>
      <c r="F184" s="11">
        <v>0</v>
      </c>
      <c r="G184" s="9">
        <f>ROUND(SUM(E184*F184),2)</f>
        <v>0</v>
      </c>
      <c r="H184" s="15" t="s">
        <v>0</v>
      </c>
      <c r="I184" s="10" t="s">
        <v>715</v>
      </c>
      <c r="J184" s="13" t="s">
        <v>0</v>
      </c>
      <c r="K184" s="9">
        <f>SUM(G184:G184)</f>
        <v>0</v>
      </c>
    </row>
    <row r="185" spans="1:11" ht="12.75">
      <c r="A185" s="10" t="s">
        <v>716</v>
      </c>
      <c r="B185" s="10" t="s">
        <v>717</v>
      </c>
      <c r="C185" s="7" t="s">
        <v>718</v>
      </c>
      <c r="D185" s="7" t="s">
        <v>34</v>
      </c>
      <c r="E185" s="9">
        <v>200</v>
      </c>
      <c r="F185" s="11">
        <v>0</v>
      </c>
      <c r="G185" s="9">
        <f>ROUND(SUM(E185*F185),2)</f>
        <v>0</v>
      </c>
      <c r="H185" s="15" t="s">
        <v>0</v>
      </c>
      <c r="I185" s="10" t="s">
        <v>719</v>
      </c>
      <c r="J185" s="13" t="s">
        <v>0</v>
      </c>
      <c r="K185" s="9">
        <f>SUM(G185:G185)</f>
        <v>0</v>
      </c>
    </row>
    <row r="186" spans="1:11" ht="12.75">
      <c r="A186" s="10" t="s">
        <v>720</v>
      </c>
      <c r="B186" s="10" t="s">
        <v>721</v>
      </c>
      <c r="C186" s="7" t="s">
        <v>722</v>
      </c>
      <c r="D186" s="7" t="s">
        <v>34</v>
      </c>
      <c r="E186" s="9">
        <v>100</v>
      </c>
      <c r="F186" s="11">
        <v>0</v>
      </c>
      <c r="G186" s="9">
        <f>ROUND(SUM(E186*F186),2)</f>
        <v>0</v>
      </c>
      <c r="H186" s="15" t="s">
        <v>0</v>
      </c>
      <c r="I186" s="10" t="s">
        <v>723</v>
      </c>
      <c r="J186" s="13" t="s">
        <v>0</v>
      </c>
      <c r="K186" s="9">
        <f>SUM(G186:G186)</f>
        <v>0</v>
      </c>
    </row>
    <row r="187" spans="1:11" ht="12.75">
      <c r="A187" s="10" t="s">
        <v>724</v>
      </c>
      <c r="B187" s="10" t="s">
        <v>725</v>
      </c>
      <c r="C187" s="7" t="s">
        <v>726</v>
      </c>
      <c r="D187" s="7" t="s">
        <v>55</v>
      </c>
      <c r="E187" s="9">
        <v>180</v>
      </c>
      <c r="F187" s="11">
        <v>0</v>
      </c>
      <c r="G187" s="9">
        <f>ROUND(SUM(E187*F187),2)</f>
        <v>0</v>
      </c>
      <c r="H187" s="15" t="s">
        <v>0</v>
      </c>
      <c r="I187" s="10" t="s">
        <v>727</v>
      </c>
      <c r="J187" s="13" t="s">
        <v>0</v>
      </c>
      <c r="K187" s="9">
        <f>SUM(G187:G187)</f>
        <v>0</v>
      </c>
    </row>
    <row r="188" spans="1:11" ht="12.75">
      <c r="A188" s="10" t="s">
        <v>728</v>
      </c>
      <c r="B188" s="10" t="s">
        <v>729</v>
      </c>
      <c r="C188" s="7" t="s">
        <v>730</v>
      </c>
      <c r="D188" s="7" t="s">
        <v>34</v>
      </c>
      <c r="E188" s="9">
        <v>100</v>
      </c>
      <c r="F188" s="11">
        <v>0</v>
      </c>
      <c r="G188" s="9">
        <f>ROUND(SUM(E188*F188),2)</f>
        <v>0</v>
      </c>
      <c r="H188" s="15" t="s">
        <v>0</v>
      </c>
      <c r="I188" s="10" t="s">
        <v>731</v>
      </c>
      <c r="J188" s="13" t="s">
        <v>0</v>
      </c>
      <c r="K188" s="9">
        <f>SUM(G188:G188)</f>
        <v>0</v>
      </c>
    </row>
    <row r="189" spans="1:11" ht="12.75">
      <c r="A189" s="10" t="s">
        <v>732</v>
      </c>
      <c r="B189" s="10" t="s">
        <v>733</v>
      </c>
      <c r="C189" s="7" t="s">
        <v>734</v>
      </c>
      <c r="D189" s="7" t="s">
        <v>34</v>
      </c>
      <c r="E189" s="9">
        <v>100</v>
      </c>
      <c r="F189" s="11">
        <v>0</v>
      </c>
      <c r="G189" s="9">
        <f>ROUND(SUM(E189*F189),2)</f>
        <v>0</v>
      </c>
      <c r="H189" s="15" t="s">
        <v>0</v>
      </c>
      <c r="I189" s="10" t="s">
        <v>735</v>
      </c>
      <c r="J189" s="13" t="s">
        <v>0</v>
      </c>
      <c r="K189" s="9">
        <f>SUM(G189:G189)</f>
        <v>0</v>
      </c>
    </row>
    <row r="190" spans="1:11" ht="12.75">
      <c r="A190" s="10" t="s">
        <v>736</v>
      </c>
      <c r="B190" s="10" t="s">
        <v>737</v>
      </c>
      <c r="C190" s="7" t="s">
        <v>738</v>
      </c>
      <c r="D190" s="7" t="s">
        <v>55</v>
      </c>
      <c r="E190" s="9">
        <v>200</v>
      </c>
      <c r="F190" s="11">
        <v>0</v>
      </c>
      <c r="G190" s="9">
        <f>ROUND(SUM(E190*F190),2)</f>
        <v>0</v>
      </c>
      <c r="H190" s="15" t="s">
        <v>0</v>
      </c>
      <c r="I190" s="10" t="s">
        <v>739</v>
      </c>
      <c r="J190" s="13" t="s">
        <v>0</v>
      </c>
      <c r="K190" s="9">
        <f>SUM(G190:G190)</f>
        <v>0</v>
      </c>
    </row>
    <row r="191" spans="1:11" ht="12.75">
      <c r="A191" s="10" t="s">
        <v>740</v>
      </c>
      <c r="B191" s="10" t="s">
        <v>741</v>
      </c>
      <c r="C191" s="7" t="s">
        <v>742</v>
      </c>
      <c r="D191" s="7" t="s">
        <v>55</v>
      </c>
      <c r="E191" s="9">
        <v>100</v>
      </c>
      <c r="F191" s="11">
        <v>0</v>
      </c>
      <c r="G191" s="9">
        <f>ROUND(SUM(E191*F191),2)</f>
        <v>0</v>
      </c>
      <c r="H191" s="15" t="s">
        <v>0</v>
      </c>
      <c r="I191" s="10" t="s">
        <v>743</v>
      </c>
      <c r="J191" s="13" t="s">
        <v>0</v>
      </c>
      <c r="K191" s="9">
        <f>SUM(G191:G191)</f>
        <v>0</v>
      </c>
    </row>
    <row r="192" spans="1:11" ht="12.75">
      <c r="A192" s="10" t="s">
        <v>744</v>
      </c>
      <c r="B192" s="10" t="s">
        <v>745</v>
      </c>
      <c r="C192" s="7" t="s">
        <v>746</v>
      </c>
      <c r="D192" s="7" t="s">
        <v>55</v>
      </c>
      <c r="E192" s="9">
        <v>150</v>
      </c>
      <c r="F192" s="11">
        <v>0</v>
      </c>
      <c r="G192" s="9">
        <f>ROUND(SUM(E192*F192),2)</f>
        <v>0</v>
      </c>
      <c r="H192" s="15" t="s">
        <v>0</v>
      </c>
      <c r="I192" s="10" t="s">
        <v>747</v>
      </c>
      <c r="J192" s="13" t="s">
        <v>0</v>
      </c>
      <c r="K192" s="9">
        <f>SUM(G192:G192)</f>
        <v>0</v>
      </c>
    </row>
    <row r="193" spans="1:11" ht="12.75">
      <c r="A193" s="10" t="s">
        <v>748</v>
      </c>
      <c r="B193" s="10" t="s">
        <v>749</v>
      </c>
      <c r="C193" s="7" t="s">
        <v>750</v>
      </c>
      <c r="D193" s="7" t="s">
        <v>34</v>
      </c>
      <c r="E193" s="9">
        <v>100</v>
      </c>
      <c r="F193" s="11">
        <v>0</v>
      </c>
      <c r="G193" s="9">
        <f>ROUND(SUM(E193*F193),2)</f>
        <v>0</v>
      </c>
      <c r="H193" s="15" t="s">
        <v>0</v>
      </c>
      <c r="I193" s="10" t="s">
        <v>751</v>
      </c>
      <c r="J193" s="13" t="s">
        <v>0</v>
      </c>
      <c r="K193" s="9">
        <f>SUM(G193:G193)</f>
        <v>0</v>
      </c>
    </row>
    <row r="194" spans="1:11" ht="12.75">
      <c r="A194" s="10" t="s">
        <v>752</v>
      </c>
      <c r="B194" s="10" t="s">
        <v>753</v>
      </c>
      <c r="C194" s="7" t="s">
        <v>754</v>
      </c>
      <c r="D194" s="7" t="s">
        <v>34</v>
      </c>
      <c r="E194" s="9">
        <v>50</v>
      </c>
      <c r="F194" s="11">
        <v>0</v>
      </c>
      <c r="G194" s="9">
        <f>ROUND(SUM(E194*F194),2)</f>
        <v>0</v>
      </c>
      <c r="H194" s="15" t="s">
        <v>0</v>
      </c>
      <c r="I194" s="10" t="s">
        <v>755</v>
      </c>
      <c r="J194" s="13" t="s">
        <v>0</v>
      </c>
      <c r="K194" s="9">
        <f>SUM(G194:G194)</f>
        <v>0</v>
      </c>
    </row>
    <row r="195" spans="1:11" ht="12.75">
      <c r="A195" s="10" t="s">
        <v>756</v>
      </c>
      <c r="B195" s="10" t="s">
        <v>757</v>
      </c>
      <c r="C195" s="7" t="s">
        <v>758</v>
      </c>
      <c r="D195" s="7" t="s">
        <v>34</v>
      </c>
      <c r="E195" s="9">
        <v>100</v>
      </c>
      <c r="F195" s="11">
        <v>0</v>
      </c>
      <c r="G195" s="9">
        <f>ROUND(SUM(E195*F195),2)</f>
        <v>0</v>
      </c>
      <c r="H195" s="15" t="s">
        <v>0</v>
      </c>
      <c r="I195" s="10" t="s">
        <v>759</v>
      </c>
      <c r="J195" s="13" t="s">
        <v>0</v>
      </c>
      <c r="K195" s="9">
        <f>SUM(G195:G195)</f>
        <v>0</v>
      </c>
    </row>
    <row r="196" spans="1:11" ht="12.75">
      <c r="A196" s="10" t="s">
        <v>760</v>
      </c>
      <c r="B196" s="10" t="s">
        <v>761</v>
      </c>
      <c r="C196" s="7" t="s">
        <v>762</v>
      </c>
      <c r="D196" s="7" t="s">
        <v>34</v>
      </c>
      <c r="E196" s="9">
        <v>100</v>
      </c>
      <c r="F196" s="11">
        <v>0</v>
      </c>
      <c r="G196" s="9">
        <f>ROUND(SUM(E196*F196),2)</f>
        <v>0</v>
      </c>
      <c r="H196" s="15" t="s">
        <v>0</v>
      </c>
      <c r="I196" s="10" t="s">
        <v>763</v>
      </c>
      <c r="J196" s="13" t="s">
        <v>0</v>
      </c>
      <c r="K196" s="9">
        <f>SUM(G196:G196)</f>
        <v>0</v>
      </c>
    </row>
    <row r="197" spans="1:11" ht="12.75">
      <c r="A197" s="10" t="s">
        <v>764</v>
      </c>
      <c r="B197" s="10" t="s">
        <v>765</v>
      </c>
      <c r="C197" s="7" t="s">
        <v>766</v>
      </c>
      <c r="D197" s="7" t="s">
        <v>34</v>
      </c>
      <c r="E197" s="9">
        <v>200</v>
      </c>
      <c r="F197" s="11">
        <v>0</v>
      </c>
      <c r="G197" s="9">
        <f>ROUND(SUM(E197*F197),2)</f>
        <v>0</v>
      </c>
      <c r="H197" s="15" t="s">
        <v>0</v>
      </c>
      <c r="I197" s="10" t="s">
        <v>767</v>
      </c>
      <c r="J197" s="13" t="s">
        <v>0</v>
      </c>
      <c r="K197" s="9">
        <f>SUM(G197:G197)</f>
        <v>0</v>
      </c>
    </row>
    <row r="198" spans="1:11" ht="12.75">
      <c r="A198" s="10" t="s">
        <v>768</v>
      </c>
      <c r="B198" s="10" t="s">
        <v>769</v>
      </c>
      <c r="C198" s="7" t="s">
        <v>770</v>
      </c>
      <c r="D198" s="7" t="s">
        <v>55</v>
      </c>
      <c r="E198" s="9">
        <v>100</v>
      </c>
      <c r="F198" s="11">
        <v>0</v>
      </c>
      <c r="G198" s="9">
        <f>ROUND(SUM(E198*F198),2)</f>
        <v>0</v>
      </c>
      <c r="H198" s="15" t="s">
        <v>0</v>
      </c>
      <c r="I198" s="10" t="s">
        <v>771</v>
      </c>
      <c r="J198" s="13" t="s">
        <v>0</v>
      </c>
      <c r="K198" s="9">
        <f>SUM(G198:G198)</f>
        <v>0</v>
      </c>
    </row>
    <row r="200" spans="6:7" ht="12.75">
      <c r="F200" s="16" t="s">
        <v>772</v>
      </c>
      <c r="G200" s="9">
        <f>SUM(G9:G198)</f>
        <v>0</v>
      </c>
    </row>
    <row r="203" spans="2:4" ht="12.75">
      <c r="B203" s="17" t="s">
        <v>773</v>
      </c>
      <c r="D203" s="20" t="s">
        <v>774</v>
      </c>
    </row>
    <row r="205" ht="12.75">
      <c r="B205" s="21" t="s">
        <v>775</v>
      </c>
    </row>
    <row r="207" spans="2:3" ht="82.5" customHeight="1">
      <c r="B207" s="3" t="s">
        <v>776</v>
      </c>
      <c r="C207" s="3" t="s">
        <v>777</v>
      </c>
    </row>
    <row r="210" ht="12.75">
      <c r="B210" s="18" t="s">
        <v>778</v>
      </c>
    </row>
    <row r="211" ht="12.75">
      <c r="B211" s="19" t="s">
        <v>779</v>
      </c>
    </row>
    <row r="216" ht="12.75"/>
    <row r="21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3:C203"/>
    <mergeCell ref="D203:K203"/>
    <mergeCell ref="B205:K205"/>
    <mergeCell ref="C207:K207"/>
    <mergeCell ref="B210:K210"/>
    <mergeCell ref="B211:K21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