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'Itens'!$A$1:$K$85</definedName>
  </definedNames>
  <calcPr fullCalcOnLoad="1"/>
</workbook>
</file>

<file path=xl/sharedStrings.xml><?xml version="1.0" encoding="utf-8"?>
<sst xmlns="http://schemas.openxmlformats.org/spreadsheetml/2006/main" count="406" uniqueCount="250">
  <si>
    <t/>
  </si>
  <si>
    <t>PREFEITURA MUNICIPAL DE MONTE AZUL</t>
  </si>
  <si>
    <t>PROPOSTA COMERCIAL</t>
  </si>
  <si>
    <t xml:space="preserve">Empresa/Nome: </t>
  </si>
  <si>
    <t xml:space="preserve">Endereço: </t>
  </si>
  <si>
    <t xml:space="preserve">CNPJ/CPF: </t>
  </si>
  <si>
    <t xml:space="preserve">Telefone(s): </t>
  </si>
  <si>
    <t xml:space="preserve">Nº Processo: </t>
  </si>
  <si>
    <t>0052/0035</t>
  </si>
  <si>
    <t xml:space="preserve">Tipo Licitação: </t>
  </si>
  <si>
    <t>Menor Preço</t>
  </si>
  <si>
    <t xml:space="preserve">Balizamento: </t>
  </si>
  <si>
    <t>Por Item</t>
  </si>
  <si>
    <t xml:space="preserve">Modalidade: </t>
  </si>
  <si>
    <t>Pregão Presencial</t>
  </si>
  <si>
    <t xml:space="preserve">Data Abertura: </t>
  </si>
  <si>
    <t>26/07/2021 08:45:00</t>
  </si>
  <si>
    <t xml:space="preserve">Objeto: </t>
  </si>
  <si>
    <t>AQUISIÇÃO PARCELADA DE MATERIAIS E EQUIPAMENTOS DE FISIOTERAPIA PARA SUPRIR AS NECESSIDADES DA SECRETARIA MUNICIPAL DE SAÚDE DE MONTE AZUL - 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</si>
  <si>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</si>
  <si>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</si>
  <si>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</si>
  <si>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</si>
  <si>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</si>
  <si>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</si>
  <si>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</si>
  <si>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</si>
  <si>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</si>
  <si>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</si>
  <si>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</si>
  <si>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</si>
  <si>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20745</t>
  </si>
  <si>
    <t>0001</t>
  </si>
  <si>
    <t xml:space="preserve">Adipômetro clínico para aferição de dobras cutâneas Certificado pelo IMI:: Instituto de Metrologia Industrial Alta precisão Leitura simples Amplitude: 85 mm Sensibilidade: 1 m Pressão da mola: 10g/mm2 Molas e parafusos de aço inoxidável Fabricado em plástico ABS e policarbonato
</t>
  </si>
  <si>
    <t>Unidade</t>
  </si>
  <si>
    <t>24827</t>
  </si>
  <si>
    <t>20715</t>
  </si>
  <si>
    <t>0002</t>
  </si>
  <si>
    <t xml:space="preserve">Bambolê Trabalham a agilidade, a coordenação motora, o equilíbrio, a concentração, e ainda afinam a cintura! Ideal para qualquer pessoa que deseja fazer exercícios  Material: Polietileno Tubo: 3/4 Tipo de conexão: Interna/Pressão Diâmetro: 90.00 cm Altura: 95.00 cm Largura: 2.50 cm Comprimento: 95.00 cm Peso: 530 g: 
</t>
  </si>
  <si>
    <t>24828</t>
  </si>
  <si>
    <t>20731</t>
  </si>
  <si>
    <t>0003</t>
  </si>
  <si>
    <t xml:space="preserve">BANDAGEM ELASTICA 5CMX5MT: reduz edemas e a dor de lesões musculares. Isto ocorre porque a dor causada pela pressão exercida nos receptores, sensoriais e neurológicos, é aliviada através das ondulações que a bandagem promove, elevando a pele. Melhorando desta forma a circulação sangüinea e permitindo que o sistema linfático flua mais livremente.
A bandagem elástica pode ser usada em pacientes de todas as idades, inclusive em bebês para amenizar os efeitos das cólicas. É também recomendada no tratamento de pessoas que sofreram derrame e tiveram algum tipo de paralisia muscular. A bandagem utilizada é confeccionada em algodão apresentando alta tolerabilidade e baixo efeito adverso podendo ser aplicado desde bebês a idosos, principalmente nas disfunções orgânico-viscerais.
Não existe restrições para qualquer área de aplicação. Utilzado em ortopedia, esportes, neurologia e estética. Não há diferença de utilização entre as cores.
Especificação:
- Composição da fita: 96% algodão / 4% elastano
- Adesivo de acrilato eudérmico
- Poroso, resistente a água
- Sem látex
- Elasticidade similar ao músculo e pele
- Aumenta o processo de cicatrização
- Reduz a fadiga e recupera a função muscular
- Previne danos ao músculo e juntas
- Melhora a circulação linfática e sanguínea
- Reduz dores neurológicas
- Tamanho 5cm x 5 metros
</t>
  </si>
  <si>
    <t>24829</t>
  </si>
  <si>
    <t>20598</t>
  </si>
  <si>
    <t>0004</t>
  </si>
  <si>
    <t>BARRA PARALELA PARA FISIOTERAPIA E REABILITAÇÃO BRANCA EM AÇO CARBONO 2,5 M</t>
  </si>
  <si>
    <t>24830</t>
  </si>
  <si>
    <t>20641</t>
  </si>
  <si>
    <t>0005</t>
  </si>
  <si>
    <t xml:space="preserve">BARRA PARALELA SIMPLES 2M: A Barra Paralela Simples Carci foi cuidadosamente construída para atender com total eficácia e segurança treinos de marcha, com ou sem auxílio de órteses, bem como treino de equilíbrio e transferência de peso.
• 2 metros de comprimento
• 2 corrimãos com estrutura em tubo de aço pintado após prévio tratamento antiferruginoso
• Corrimãos horizontais com regulagem de altura e largura
• 2 barras verticais de cada lado  com pintura eletrostática com verniz
• Plataforma de madeira revestida em piso sintético antiderrapante
</t>
  </si>
  <si>
    <t>24831</t>
  </si>
  <si>
    <t>20602</t>
  </si>
  <si>
    <t>0006</t>
  </si>
  <si>
    <t xml:space="preserve">BICICLETA ERGOMETRICA HORIZONTAL MAGNETICA: 
</t>
  </si>
  <si>
    <t>24832</t>
  </si>
  <si>
    <t>20751</t>
  </si>
  <si>
    <t>0007</t>
  </si>
  <si>
    <t xml:space="preserve">BOLA DE PILATES Material antiderrapante: sistema anti estouro e inclui bomba de ar. Modo de lavar: Utilize pano seco ou umedecido com água e, se necessário, use sabão neutro. Não use qualquer material solvente, ácido, cera, óleo ou álcool. Recomenda-se limpar a bola quando estiver totalmente inflada e somente guardar quando estiver totalmente seca.
Especificações
Cor: TransparentE
Diametro 65 cm
Material: Latex
</t>
  </si>
  <si>
    <t>24833</t>
  </si>
  <si>
    <t>20644</t>
  </si>
  <si>
    <t>0008</t>
  </si>
  <si>
    <t xml:space="preserve">Bola Dente De Leite Com Mola Para Puxar Bola tamanho 3 , aproximadamente 18 cm ela cheia até o máximo: 
</t>
  </si>
  <si>
    <t>24834</t>
  </si>
  <si>
    <t>20643</t>
  </si>
  <si>
    <t>0009</t>
  </si>
  <si>
    <t xml:space="preserve">Bola Feijão Pilates Funcional Até 200kg Uso:Profissional • Tipo de bola: Suiça Diâmetro: 90 cm • Inclui inflador: Não Unidades por kit: 1 • Antiestouro: Sim: 
</t>
  </si>
  <si>
    <t>24835</t>
  </si>
  <si>
    <t>20630</t>
  </si>
  <si>
    <t>0010</t>
  </si>
  <si>
    <t xml:space="preserve">Caneleira / Tornozeleira De Peso 1 Kilo: 
</t>
  </si>
  <si>
    <t>24836</t>
  </si>
  <si>
    <t>20717</t>
  </si>
  <si>
    <t>0011</t>
  </si>
  <si>
    <t>CANELEIRA 1KG Tornozeleiras Para Treino Produto 100% Nacional, qualidade garantida! Peso: 1Kg cada (vem 2 unidades de 1kg cada)</t>
  </si>
  <si>
    <t>PAR</t>
  </si>
  <si>
    <t>24837</t>
  </si>
  <si>
    <t>20718</t>
  </si>
  <si>
    <t>0012</t>
  </si>
  <si>
    <t xml:space="preserve">CANELEIRA 2KG é ideal para a prática de exercícios físicos, pois ajuda a fortalecer os músculos do quadril, joelhos, pernas e tornozelos. É indicada para atividades de fisioterapia e prática de esportes, melhorando o condicionamento físico. Produzida em nylon, enchimento com grão de ferro, costuras reforçadas e acabamento com viés, fechamento em velcro.: 
</t>
  </si>
  <si>
    <t>24838</t>
  </si>
  <si>
    <t>20719</t>
  </si>
  <si>
    <t>0013</t>
  </si>
  <si>
    <t xml:space="preserve">CANELEIRA 3KG Confecciona em Lona com fechamento em tiras adesivas, é super prática e segura. Seu uso auxilia no fortalecimento dos membros inferiores, como pernas, coxas, panturrilhas e glúteos. Pode ser usada na musculação, pilates ou fisioterapia, ideal para fortalecimento muscular, resistência física e aumento do condicionamento físico.: 
</t>
  </si>
  <si>
    <t>24839</t>
  </si>
  <si>
    <t>20720</t>
  </si>
  <si>
    <t>0014</t>
  </si>
  <si>
    <t xml:space="preserve">CANELEIRA 4KG é ideal para a prática de atividade física, nas regiões da coxa, abdômen, panturrilhas e até mesmo nos braços. Confortável, foi confeccionada com poliéster, ferro e areia para que você movimente com facilidade, pois não machuca o membro, podendo ser usada em várias áreas. Com 4kg de peso, possui a costura reforçada para evitar vazamentos, pode ser utilizada dentro de casa, academia, clínicas e em outros tipos de ambientes. Possui 40 x 17 cm de dimensões.: 
</t>
  </si>
  <si>
    <t>24840</t>
  </si>
  <si>
    <t>20721</t>
  </si>
  <si>
    <t>0015</t>
  </si>
  <si>
    <t xml:space="preserve">CANELEIRA 5KG Confeccionado em Capota marítima de 1ª linha. Enchimento de granalha com duplo revestimento.”Não Vaza” Fechamento com velcro importado! Maior longevidade.: 
</t>
  </si>
  <si>
    <t>24841</t>
  </si>
  <si>
    <t>20631</t>
  </si>
  <si>
    <t>0016</t>
  </si>
  <si>
    <t xml:space="preserve">Caneleira Tornozeleira Profissional 2kg: 
</t>
  </si>
  <si>
    <t>24842</t>
  </si>
  <si>
    <t>20632</t>
  </si>
  <si>
    <t>0017</t>
  </si>
  <si>
    <t xml:space="preserve">Caneleira Tornozeleira Profissional 3kg: 
</t>
  </si>
  <si>
    <t>24843</t>
  </si>
  <si>
    <t>20633</t>
  </si>
  <si>
    <t>0018</t>
  </si>
  <si>
    <t xml:space="preserve">Caneleira Tornozeleira Profissional 4kg: 
</t>
  </si>
  <si>
    <t>24844</t>
  </si>
  <si>
    <t>20634</t>
  </si>
  <si>
    <t>0019</t>
  </si>
  <si>
    <t xml:space="preserve">Caneleira Tornozeleira Profissional 5kg: 
</t>
  </si>
  <si>
    <t>24845</t>
  </si>
  <si>
    <t>20714</t>
  </si>
  <si>
    <t>0020</t>
  </si>
  <si>
    <t xml:space="preserve">Colchonte Ideal para maior conforto na hora de fazer os exercícios é super prático e fácil de guardar. Fabricado em espuma de 30mm e densidade 20 é revestido em Bagum lavável e impermeável. Você vai se sentir à vontade para fazer abdominais e outras atividades físicas e seu uso é indispensável para proteger a coluna e evitar lesões. Dimensões ( A X L X P ) 100 X 60 X 3 cm Peso 656 Gramas: 
</t>
  </si>
  <si>
    <t>24846</t>
  </si>
  <si>
    <t>20725</t>
  </si>
  <si>
    <t>0021</t>
  </si>
  <si>
    <t xml:space="preserve">CONES de Exercícios é ideal para você usar em treinos de jogos ou se exercitar para praticar atividades físicas. O cone deixa seus treinamentos de agilidade ainda mais versáteis para alcançar os melhores resultados. Confeccionado em polietileno para proporcionar ótima resistência e durabilidade, prolongando assim a vida útil do produto. Peso Aproximado: 70 g. Dimensão Aproximada: 23x13,5 cm (AxL).: 
</t>
  </si>
  <si>
    <t>24847</t>
  </si>
  <si>
    <t>20744</t>
  </si>
  <si>
    <t>0022</t>
  </si>
  <si>
    <t xml:space="preserve">Corda de Polietileno 100% Virgem de alta densidade com tratamento U.V;: Dimensões: 9,5 Metros de Comprimento x 1,0 Metro de Altura;
Fio: 2mm de espessura;
Malha: 14 x 14 Centímetros;
Cor: Preta;
Especificação: Rede recreativa com uma faixa sintética.
</t>
  </si>
  <si>
    <t>24848</t>
  </si>
  <si>
    <t>20750</t>
  </si>
  <si>
    <t>0023</t>
  </si>
  <si>
    <t xml:space="preserve">CORDA NAVAL Material:: PVC colorido
Rolamentos: blindados
Medidas: Empunhadura 25mm de diâmetro. 11,8cm de comprimento.
Medida corda: 3 metros
</t>
  </si>
  <si>
    <t>24849</t>
  </si>
  <si>
    <t>20695</t>
  </si>
  <si>
    <t>0024</t>
  </si>
  <si>
    <t xml:space="preserve">CORDA NAVAL TRAINING 7 METROS: 
</t>
  </si>
  <si>
    <t>24850</t>
  </si>
  <si>
    <t>20732</t>
  </si>
  <si>
    <t>0025</t>
  </si>
  <si>
    <t xml:space="preserve">CUNHA PEQUENA EM ESPUMA PARA FISIOTERAPIA 50X50X30CM é uma excelente opção para profissionais da área de Fisioteraía e Estética que necessitam promover ao paciente um bom posicionamento durante os tratamentos, ela possui material resistente tendo em sua composoição espuma para que não cause desconforto. Em tamanho pequeno pode posicionar diferentes áreas do corpo. Material em espuma resistente forrado com courino garante durabilidade do produto. Ideal para tratamentos posturais. Melhora o posicionamento do paciente durante a terapia.: 
</t>
  </si>
  <si>
    <t>24851</t>
  </si>
  <si>
    <t>20729</t>
  </si>
  <si>
    <t>0026</t>
  </si>
  <si>
    <t xml:space="preserve">DISCO MULTITRAINER P/ MAOS E DEDOS para uso em clínica e ambulatorial para fortalecer as mãos, melhorar a aderência e reduzir sintomas da artrite. Ideal para pele sensível e pode ser submetido em refrigerador para terapia de frio; Para pré e pós operatório e reabilitação de patologias.: 
</t>
  </si>
  <si>
    <t>24852</t>
  </si>
  <si>
    <t>20722</t>
  </si>
  <si>
    <t>0027</t>
  </si>
  <si>
    <t>ESCADA AGILIDADE A Escada de Exercícios Hidrolight é um acessório excelente para desenvolvimento de reflexos, agilidade e coordenação motora, explorando as habilidades através de exercícios rotineiros específicos. Benefícios: - Propõe a você diversos exercícios para a melhora de sua velocidade, agilidade, coordenação motora, além de fortalecer seus músculos inferiores Medidas: 345cm x 43cm – 10 DEGRAUS Composição: - Nylon e Proliponeno.</t>
  </si>
  <si>
    <t>24853</t>
  </si>
  <si>
    <t>20640</t>
  </si>
  <si>
    <t>0028</t>
  </si>
  <si>
    <t xml:space="preserve">Escada De Madeira De Canto Em L - 3 Degraus - Fisioterapia: 
</t>
  </si>
  <si>
    <t>24854</t>
  </si>
  <si>
    <t>20727</t>
  </si>
  <si>
    <t>0029</t>
  </si>
  <si>
    <t xml:space="preserve">ESPALDAR O Espaldar de Ling Classic Arktus foi projetado a partir de conceitos modernos, fabricado em madeira maciça natural de eucalipto, a partir de fontes renováveis (árvores reflorestadas), garantindo então fornecimento confiável e um ambiente sustentável. Possui alta resistência e garante estabilidade e segurança para a prática dos mais variados exercícios, necessário fixá-lo na parede antes de utiliza-lo. Ideal para a prática de alongamentos, fortalecimento muscular, adaptação de exercícios a fim de torná-lo mais seguro, dependendo do objetivo do profissional durante o atendimento. Um produto de excelente qualidade e durabilidade, proporcionando ao usuário facilidade e segurança em sua utilização.: 
</t>
  </si>
  <si>
    <t>24855</t>
  </si>
  <si>
    <t>20724</t>
  </si>
  <si>
    <t>0030</t>
  </si>
  <si>
    <t xml:space="preserve">FAIXA ELASTICA Aprimoramento de habilidades funcionais. Aumento da mobilidade e flexibilidade. Melhora da coordenação motora. Uso pós cirúrgico Treinamento esportivo, alongamento. Prevenção de recidivas de lesões. Uso em fisioterapia, terapia ocupacional, ortopedia Medicina esportiva, pediatria, geriatria e fitness. Modela braços e pernas. Prática, leve, de fácil utilização e transporte. Produto multiuso que substitui outros aparelhos de exercícios físicos. PEGADOR Ideal para o aumento da performance, pois a sua tensão pode ser ajustada de 10 a 40kg. Fortalece os músculos das mãos, antebraço e punhos. Indicado para treinamento funcional, musculação, reabilitação muscular e como suporte prática de variados esportes. Possui pegador emborrachado, é fácil e simples de guardar, pode ser levado a qualquer lugar. Material: Polipropileno Medidas: Altura: 15,5cm x Largura: 15,5cm x Profundidade: 3cm: 
</t>
  </si>
  <si>
    <t>24856</t>
  </si>
  <si>
    <t>20730</t>
  </si>
  <si>
    <t>0031</t>
  </si>
  <si>
    <t xml:space="preserve">FISIOHAND EXERCITADOR MÃOS E DEDOS  foi desenvolvido pela Ortho Pauher para reabilitação e otimização da força muscular. O produto permite a escolha da lateridade desejada, contando com uma especificação para uso do lado Direito e outra para o uso do lado Esquerdo e ainda, permite a realização de dois movimentos distintos, alongamento e fortalecimento. Para realizar o movimento de alongar os dedos, basta posicioná-los nos orifícios e esticá-los de tal forma a tencionar o produto, possibilitando o exercício de esforço em todos os dedos simultâneamente. Entretanto para realizar o movimento de fechar os dedos, é necessário introduzir os dedos nos orifícios e fazer o movimento fechando os dedos e pressionando a esfera que está integrada ao Fisiohand. Macio permitindo a realização do exercício com maior facilidade sem perder o seu efeito. Versatilidade de uso podendo alongar e fortalecer os dedos com o mesmo produto. Material durável e seguro.: 
</t>
  </si>
  <si>
    <t>24857</t>
  </si>
  <si>
    <t>20746</t>
  </si>
  <si>
    <t>0032</t>
  </si>
  <si>
    <t xml:space="preserve">HALTERE EMBORRACHADO 1 KG: 
</t>
  </si>
  <si>
    <t>24858</t>
  </si>
  <si>
    <t>20747</t>
  </si>
  <si>
    <t>0033</t>
  </si>
  <si>
    <t xml:space="preserve">HALTERE EMBORRACHADO 2 KG: 
</t>
  </si>
  <si>
    <t>24859</t>
  </si>
  <si>
    <t>20748</t>
  </si>
  <si>
    <t>0034</t>
  </si>
  <si>
    <t xml:space="preserve">HALTERE EMBORRACHADO 3 KG: 
</t>
  </si>
  <si>
    <t>24860</t>
  </si>
  <si>
    <t>20749</t>
  </si>
  <si>
    <t>0035</t>
  </si>
  <si>
    <t xml:space="preserve">HALTERE EMBORRACHADO 4 KG: 
</t>
  </si>
  <si>
    <t>24861</t>
  </si>
  <si>
    <t>20716</t>
  </si>
  <si>
    <t>0036</t>
  </si>
  <si>
    <t xml:space="preserve">Jump Trampolim É ideal para fortalecer as pernas e glúteos, melhorar a coordenação motora, a postura e benefícios psicológico como grande poder de motivação e relaxamento, atividades que trazem divertimento. Indicado para fisioterapia com indicação de ortopedista. A Mini Cama é confeccionada em tubo redondo de aço 1010/1020, pintura em epóxi, cor prata perolizado, tela Sanet na cor preta QR 3/2 e costurada com linha de nylon a 30 alças de fita militar de 50mm na parte superior contornando toda a tela, além de sapatas em PVC antiderrapantes.: 
</t>
  </si>
  <si>
    <t>24862</t>
  </si>
  <si>
    <t>20642</t>
  </si>
  <si>
    <t>0037</t>
  </si>
  <si>
    <t xml:space="preserve">Kit Faixas Elásticas 3 Intensidades Thera Band    Contém: 1 faixa elástica - 0,35mm - Leve -  1 faixa elástica - 0,45mm - Médio  1 faixa elástica - 0,55mm - Forte -: 
</t>
  </si>
  <si>
    <t>KIT</t>
  </si>
  <si>
    <t>24863</t>
  </si>
  <si>
    <t>20728</t>
  </si>
  <si>
    <t>0038</t>
  </si>
  <si>
    <t xml:space="preserve">KIT VENTOSA C/ 10 COPOS Diâmetro Interno Aproximado: Copo Número 1: 4,5 cm Copo Número 2: 3,8 cm Copo Número 3: 3,5 cm Copo Número 4: 3,0 cm Copo Número 5: 2,3 cm Quantidade de Copos: Copo Número 1: 6 unidades Copo Número 2: 1 unidades Copo Número 3: 1 unidades Copo Número 4: 1 unidades Copo Número 5: 1 unidades Material dos copos: acrílico Inclusa bomba de vácuo.: 
</t>
  </si>
  <si>
    <t>24864</t>
  </si>
  <si>
    <t>20595</t>
  </si>
  <si>
    <t>0039</t>
  </si>
  <si>
    <t>MACA DE MASSAGEM PORTÁTIL COM ALTURA FIXA DE ALUMÍNIO DE ORIFÍCIO ANDRÔMEDA</t>
  </si>
  <si>
    <t>24865</t>
  </si>
  <si>
    <t>20597</t>
  </si>
  <si>
    <t>0040</t>
  </si>
  <si>
    <t xml:space="preserve">MASSAGEADOR CORPORAL SPINNER PRETO: 
</t>
  </si>
  <si>
    <t>24866</t>
  </si>
  <si>
    <t>20599</t>
  </si>
  <si>
    <t>0041</t>
  </si>
  <si>
    <t xml:space="preserve">NEURODYN APARELHO DE TENS, FES E CORRENTE RUSSA 04 CANAIS: 
</t>
  </si>
  <si>
    <t>24867</t>
  </si>
  <si>
    <t>20596</t>
  </si>
  <si>
    <t>0042</t>
  </si>
  <si>
    <t xml:space="preserve">NEURODYN III NOVO MODELO- APARELHO DE TENS, FES E BRST 02 CANAIS: 
</t>
  </si>
  <si>
    <t>24868</t>
  </si>
  <si>
    <t>20635</t>
  </si>
  <si>
    <t>0043</t>
  </si>
  <si>
    <t xml:space="preserve">Par De Halteres Peso Emborrachado 1KG: 
</t>
  </si>
  <si>
    <t>24869</t>
  </si>
  <si>
    <t>20636</t>
  </si>
  <si>
    <t>0044</t>
  </si>
  <si>
    <t xml:space="preserve">Par De Halteres Peso Emborrachado 2KG.: 
</t>
  </si>
  <si>
    <t>24870</t>
  </si>
  <si>
    <t>20637</t>
  </si>
  <si>
    <t>0045</t>
  </si>
  <si>
    <t xml:space="preserve">Par De Halteres Peso Emborrachado 3KG.: 
</t>
  </si>
  <si>
    <t>24871</t>
  </si>
  <si>
    <t>20638</t>
  </si>
  <si>
    <t>0046</t>
  </si>
  <si>
    <t xml:space="preserve">Par De Halteres Peso Emborrachado 4KG: 
</t>
  </si>
  <si>
    <t>24872</t>
  </si>
  <si>
    <t>20639</t>
  </si>
  <si>
    <t>0047</t>
  </si>
  <si>
    <t>Par De Halteres Peso Emborrachado 5KG</t>
  </si>
  <si>
    <t>24873</t>
  </si>
  <si>
    <t>20726</t>
  </si>
  <si>
    <t>0048</t>
  </si>
  <si>
    <t xml:space="preserve">PEGADOR Ideal para o aumento da performance, pois a sua tensão pode ser ajustada de 10 a 40kg. Fortalece os músculos das mãos, antebraço e punhos. Indicado para treinamento funcional, musculação, reabilitação muscular e como suporte prática de variados esportes. Possui pegador emborrachado, é fácil e simples de guardar, pode ser levado a qualquer lugar. Material: Polipropileno Medidas: Altura: 15,5cm x Largura: 15,5cm x Profundidade: 3cm: 
</t>
  </si>
  <si>
    <t>24874</t>
  </si>
  <si>
    <t>20600</t>
  </si>
  <si>
    <t>0049</t>
  </si>
  <si>
    <t xml:space="preserve">RAMPA DE POSTURA BAILARINA PARA FISIOTERAPIA E RPG: 
</t>
  </si>
  <si>
    <t>24875</t>
  </si>
  <si>
    <t>20601</t>
  </si>
  <si>
    <t>0050</t>
  </si>
  <si>
    <t xml:space="preserve">SONOPULSE III APARELHO DE ULTRASSOM 1 E 3MHS(2X1): 
</t>
  </si>
  <si>
    <t>24876</t>
  </si>
  <si>
    <t>20723</t>
  </si>
  <si>
    <t>0051</t>
  </si>
  <si>
    <t xml:space="preserve">STEP EVA PARA EXERCÍCIOS O STEP de e.v.a é recomendando para a prática de exercícios físicos. Tanto nas academias como em sua própria residência. Basicamente designado para exercícios de alto gasto calórico, queima de gorduras localizadas e o melhor de todos a tonificação muscular. O produto é 100% em E.V.A e possui uma textura em sua superfície antiderrapante e que torna de fácil limpeza. É totalmente lavável, atóxico, macio, inodoro, antiderrapante, leve, e sua base não risca o chão.Por ser 100% eva maciço, o step absorve melhor o impacto, preservando sua integridade física e segurança.: 
</t>
  </si>
  <si>
    <t>24877</t>
  </si>
  <si>
    <t>20733</t>
  </si>
  <si>
    <t>0052</t>
  </si>
  <si>
    <t xml:space="preserve">SUPORTE PARA INFRA VERMELHO DE MESA COM LÂMPADA 220V PHILIPS Aparelho De Infravermelho Fisioterapia On/off. TRATAMENTO DE FISIOTERAPIA, TERMOTERAPIA, FOTOTERAPIA, REUMATISMO DOR LOMBAR, ETC. Suporte de mesa p/ lâmpada com refletor móvel com base niveladora Altura: Máx: 60cm Mín: 42cm: 
</t>
  </si>
  <si>
    <t>24878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</si>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</sst>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v>
      </c>
      <c r="F15" s="11">
        <v>0</v>
      </c>
      <c r="G15" s="9">
        <f>ROUND(SUM(E15*F15),2)</f>
        <v>0</v>
      </c>
      <c r="H15" s="15" t="s">
        <v>0</v>
      </c>
      <c r="I15" s="10" t="s">
        <v>35</v>
      </c>
      <c r="J15" s="13" t="s">
        <v>0</v>
      </c>
      <c r="K15" s="9">
        <f>SUM(G15:G15)</f>
        <v>0</v>
      </c>
    </row>
    <row r="16" spans="1:11" ht="12.75">
      <c r="A16" s="10" t="s">
        <v>36</v>
      </c>
      <c r="B16" s="10" t="s">
        <v>37</v>
      </c>
      <c r="C16" s="7" t="s">
        <v>38</v>
      </c>
      <c r="D16" s="7" t="s">
        <v>34</v>
      </c>
      <c r="E16" s="9">
        <v>30</v>
      </c>
      <c r="F16" s="11">
        <v>0</v>
      </c>
      <c r="G16" s="9">
        <f>ROUND(SUM(E16*F16),2)</f>
        <v>0</v>
      </c>
      <c r="H16" s="15" t="s">
        <v>0</v>
      </c>
      <c r="I16" s="10" t="s">
        <v>39</v>
      </c>
      <c r="J16" s="13" t="s">
        <v>0</v>
      </c>
      <c r="K16" s="9">
        <f>SUM(G16:G16)</f>
        <v>0</v>
      </c>
    </row>
    <row r="17" spans="1:11" ht="12.75">
      <c r="A17" s="10" t="s">
        <v>40</v>
      </c>
      <c r="B17" s="10" t="s">
        <v>41</v>
      </c>
      <c r="C17" s="7" t="s">
        <v>42</v>
      </c>
      <c r="D17" s="7" t="s">
        <v>34</v>
      </c>
      <c r="E17" s="9">
        <v>2</v>
      </c>
      <c r="F17" s="11">
        <v>0</v>
      </c>
      <c r="G17" s="9">
        <f>ROUND(SUM(E17*F17),2)</f>
        <v>0</v>
      </c>
      <c r="H17" s="15" t="s">
        <v>0</v>
      </c>
      <c r="I17" s="10" t="s">
        <v>43</v>
      </c>
      <c r="J17" s="13" t="s">
        <v>0</v>
      </c>
      <c r="K17" s="9">
        <f>SUM(G17:G17)</f>
        <v>0</v>
      </c>
    </row>
    <row r="18" spans="1:11" ht="12.75">
      <c r="A18" s="10" t="s">
        <v>44</v>
      </c>
      <c r="B18" s="10" t="s">
        <v>45</v>
      </c>
      <c r="C18" s="7" t="s">
        <v>46</v>
      </c>
      <c r="D18" s="7" t="s">
        <v>34</v>
      </c>
      <c r="E18" s="9">
        <v>5</v>
      </c>
      <c r="F18" s="11">
        <v>0</v>
      </c>
      <c r="G18" s="9">
        <f>ROUND(SUM(E18*F18),2)</f>
        <v>0</v>
      </c>
      <c r="H18" s="15" t="s">
        <v>0</v>
      </c>
      <c r="I18" s="10" t="s">
        <v>47</v>
      </c>
      <c r="J18" s="13" t="s">
        <v>0</v>
      </c>
      <c r="K18" s="9">
        <f>SUM(G18:G18)</f>
        <v>0</v>
      </c>
    </row>
    <row r="19" spans="1:11" ht="12.75">
      <c r="A19" s="10" t="s">
        <v>48</v>
      </c>
      <c r="B19" s="10" t="s">
        <v>49</v>
      </c>
      <c r="C19" s="7" t="s">
        <v>50</v>
      </c>
      <c r="D19" s="7" t="s">
        <v>34</v>
      </c>
      <c r="E19" s="9">
        <v>5</v>
      </c>
      <c r="F19" s="11">
        <v>0</v>
      </c>
      <c r="G19" s="9">
        <f>ROUND(SUM(E19*F19),2)</f>
        <v>0</v>
      </c>
      <c r="H19" s="15" t="s">
        <v>0</v>
      </c>
      <c r="I19" s="10" t="s">
        <v>51</v>
      </c>
      <c r="J19" s="13" t="s">
        <v>0</v>
      </c>
      <c r="K19" s="9">
        <f>SUM(G19:G19)</f>
        <v>0</v>
      </c>
    </row>
    <row r="20" spans="1:11" ht="12.75">
      <c r="A20" s="10" t="s">
        <v>52</v>
      </c>
      <c r="B20" s="10" t="s">
        <v>53</v>
      </c>
      <c r="C20" s="7" t="s">
        <v>54</v>
      </c>
      <c r="D20" s="7" t="s">
        <v>34</v>
      </c>
      <c r="E20" s="9">
        <v>3</v>
      </c>
      <c r="F20" s="11">
        <v>0</v>
      </c>
      <c r="G20" s="9">
        <f>ROUND(SUM(E20*F20),2)</f>
        <v>0</v>
      </c>
      <c r="H20" s="15" t="s">
        <v>0</v>
      </c>
      <c r="I20" s="10" t="s">
        <v>55</v>
      </c>
      <c r="J20" s="13" t="s">
        <v>0</v>
      </c>
      <c r="K20" s="9">
        <f>SUM(G20:G20)</f>
        <v>0</v>
      </c>
    </row>
    <row r="21" spans="1:11" ht="12.75">
      <c r="A21" s="10" t="s">
        <v>56</v>
      </c>
      <c r="B21" s="10" t="s">
        <v>57</v>
      </c>
      <c r="C21" s="7" t="s">
        <v>58</v>
      </c>
      <c r="D21" s="7" t="s">
        <v>34</v>
      </c>
      <c r="E21" s="9">
        <v>5</v>
      </c>
      <c r="F21" s="11">
        <v>0</v>
      </c>
      <c r="G21" s="9">
        <f>ROUND(SUM(E21*F21),2)</f>
        <v>0</v>
      </c>
      <c r="H21" s="15" t="s">
        <v>0</v>
      </c>
      <c r="I21" s="10" t="s">
        <v>59</v>
      </c>
      <c r="J21" s="13" t="s">
        <v>0</v>
      </c>
      <c r="K21" s="9">
        <f>SUM(G21:G21)</f>
        <v>0</v>
      </c>
    </row>
    <row r="22" spans="1:11" ht="12.75">
      <c r="A22" s="10" t="s">
        <v>60</v>
      </c>
      <c r="B22" s="10" t="s">
        <v>61</v>
      </c>
      <c r="C22" s="7" t="s">
        <v>62</v>
      </c>
      <c r="D22" s="7" t="s">
        <v>34</v>
      </c>
      <c r="E22" s="9">
        <v>5</v>
      </c>
      <c r="F22" s="11">
        <v>0</v>
      </c>
      <c r="G22" s="9">
        <f>ROUND(SUM(E22*F22),2)</f>
        <v>0</v>
      </c>
      <c r="H22" s="15" t="s">
        <v>0</v>
      </c>
      <c r="I22" s="10" t="s">
        <v>63</v>
      </c>
      <c r="J22" s="13" t="s">
        <v>0</v>
      </c>
      <c r="K22" s="9">
        <f>SUM(G22:G22)</f>
        <v>0</v>
      </c>
    </row>
    <row r="23" spans="1:11" ht="12.75">
      <c r="A23" s="10" t="s">
        <v>64</v>
      </c>
      <c r="B23" s="10" t="s">
        <v>65</v>
      </c>
      <c r="C23" s="7" t="s">
        <v>66</v>
      </c>
      <c r="D23" s="7" t="s">
        <v>34</v>
      </c>
      <c r="E23" s="9">
        <v>5</v>
      </c>
      <c r="F23" s="11">
        <v>0</v>
      </c>
      <c r="G23" s="9">
        <f>ROUND(SUM(E23*F23),2)</f>
        <v>0</v>
      </c>
      <c r="H23" s="15" t="s">
        <v>0</v>
      </c>
      <c r="I23" s="10" t="s">
        <v>67</v>
      </c>
      <c r="J23" s="13" t="s">
        <v>0</v>
      </c>
      <c r="K23" s="9">
        <f>SUM(G23:G23)</f>
        <v>0</v>
      </c>
    </row>
    <row r="24" spans="1:11" ht="12.75">
      <c r="A24" s="10" t="s">
        <v>68</v>
      </c>
      <c r="B24" s="10" t="s">
        <v>69</v>
      </c>
      <c r="C24" s="7" t="s">
        <v>70</v>
      </c>
      <c r="D24" s="7" t="s">
        <v>34</v>
      </c>
      <c r="E24" s="9">
        <v>10</v>
      </c>
      <c r="F24" s="11">
        <v>0</v>
      </c>
      <c r="G24" s="9">
        <f>ROUND(SUM(E24*F24),2)</f>
        <v>0</v>
      </c>
      <c r="H24" s="15" t="s">
        <v>0</v>
      </c>
      <c r="I24" s="10" t="s">
        <v>71</v>
      </c>
      <c r="J24" s="13" t="s">
        <v>0</v>
      </c>
      <c r="K24" s="9">
        <f>SUM(G24:G24)</f>
        <v>0</v>
      </c>
    </row>
    <row r="25" spans="1:11" ht="12.75">
      <c r="A25" s="10" t="s">
        <v>72</v>
      </c>
      <c r="B25" s="10" t="s">
        <v>73</v>
      </c>
      <c r="C25" s="7" t="s">
        <v>74</v>
      </c>
      <c r="D25" s="7" t="s">
        <v>75</v>
      </c>
      <c r="E25" s="9">
        <v>9</v>
      </c>
      <c r="F25" s="11">
        <v>0</v>
      </c>
      <c r="G25" s="9">
        <f>ROUND(SUM(E25*F25),2)</f>
        <v>0</v>
      </c>
      <c r="H25" s="15" t="s">
        <v>0</v>
      </c>
      <c r="I25" s="10" t="s">
        <v>76</v>
      </c>
      <c r="J25" s="13" t="s">
        <v>0</v>
      </c>
      <c r="K25" s="9">
        <f>SUM(G25:G25)</f>
        <v>0</v>
      </c>
    </row>
    <row r="26" spans="1:11" ht="12.75">
      <c r="A26" s="10" t="s">
        <v>77</v>
      </c>
      <c r="B26" s="10" t="s">
        <v>78</v>
      </c>
      <c r="C26" s="7" t="s">
        <v>79</v>
      </c>
      <c r="D26" s="7" t="s">
        <v>75</v>
      </c>
      <c r="E26" s="9">
        <v>9</v>
      </c>
      <c r="F26" s="11">
        <v>0</v>
      </c>
      <c r="G26" s="9">
        <f>ROUND(SUM(E26*F26),2)</f>
        <v>0</v>
      </c>
      <c r="H26" s="15" t="s">
        <v>0</v>
      </c>
      <c r="I26" s="10" t="s">
        <v>80</v>
      </c>
      <c r="J26" s="13" t="s">
        <v>0</v>
      </c>
      <c r="K26" s="9">
        <f>SUM(G26:G26)</f>
        <v>0</v>
      </c>
    </row>
    <row r="27" spans="1:11" ht="12.75">
      <c r="A27" s="10" t="s">
        <v>81</v>
      </c>
      <c r="B27" s="10" t="s">
        <v>82</v>
      </c>
      <c r="C27" s="7" t="s">
        <v>83</v>
      </c>
      <c r="D27" s="7" t="s">
        <v>75</v>
      </c>
      <c r="E27" s="9">
        <v>9</v>
      </c>
      <c r="F27" s="11">
        <v>0</v>
      </c>
      <c r="G27" s="9">
        <f>ROUND(SUM(E27*F27),2)</f>
        <v>0</v>
      </c>
      <c r="H27" s="15" t="s">
        <v>0</v>
      </c>
      <c r="I27" s="10" t="s">
        <v>84</v>
      </c>
      <c r="J27" s="13" t="s">
        <v>0</v>
      </c>
      <c r="K27" s="9">
        <f>SUM(G27:G27)</f>
        <v>0</v>
      </c>
    </row>
    <row r="28" spans="1:11" ht="12.75">
      <c r="A28" s="10" t="s">
        <v>85</v>
      </c>
      <c r="B28" s="10" t="s">
        <v>86</v>
      </c>
      <c r="C28" s="7" t="s">
        <v>87</v>
      </c>
      <c r="D28" s="7" t="s">
        <v>75</v>
      </c>
      <c r="E28" s="9">
        <v>9</v>
      </c>
      <c r="F28" s="11">
        <v>0</v>
      </c>
      <c r="G28" s="9">
        <f>ROUND(SUM(E28*F28),2)</f>
        <v>0</v>
      </c>
      <c r="H28" s="15" t="s">
        <v>0</v>
      </c>
      <c r="I28" s="10" t="s">
        <v>88</v>
      </c>
      <c r="J28" s="13" t="s">
        <v>0</v>
      </c>
      <c r="K28" s="9">
        <f>SUM(G28:G28)</f>
        <v>0</v>
      </c>
    </row>
    <row r="29" spans="1:11" ht="12.75">
      <c r="A29" s="10" t="s">
        <v>89</v>
      </c>
      <c r="B29" s="10" t="s">
        <v>90</v>
      </c>
      <c r="C29" s="7" t="s">
        <v>91</v>
      </c>
      <c r="D29" s="7" t="s">
        <v>75</v>
      </c>
      <c r="E29" s="9">
        <v>9</v>
      </c>
      <c r="F29" s="11">
        <v>0</v>
      </c>
      <c r="G29" s="9">
        <f>ROUND(SUM(E29*F29),2)</f>
        <v>0</v>
      </c>
      <c r="H29" s="15" t="s">
        <v>0</v>
      </c>
      <c r="I29" s="10" t="s">
        <v>92</v>
      </c>
      <c r="J29" s="13" t="s">
        <v>0</v>
      </c>
      <c r="K29" s="9">
        <f>SUM(G29:G29)</f>
        <v>0</v>
      </c>
    </row>
    <row r="30" spans="1:11" ht="12.75">
      <c r="A30" s="10" t="s">
        <v>93</v>
      </c>
      <c r="B30" s="10" t="s">
        <v>94</v>
      </c>
      <c r="C30" s="7" t="s">
        <v>95</v>
      </c>
      <c r="D30" s="7" t="s">
        <v>34</v>
      </c>
      <c r="E30" s="9">
        <v>10</v>
      </c>
      <c r="F30" s="11">
        <v>0</v>
      </c>
      <c r="G30" s="9">
        <f>ROUND(SUM(E30*F30),2)</f>
        <v>0</v>
      </c>
      <c r="H30" s="15" t="s">
        <v>0</v>
      </c>
      <c r="I30" s="10" t="s">
        <v>96</v>
      </c>
      <c r="J30" s="13" t="s">
        <v>0</v>
      </c>
      <c r="K30" s="9">
        <f>SUM(G30:G30)</f>
        <v>0</v>
      </c>
    </row>
    <row r="31" spans="1:11" ht="12.75">
      <c r="A31" s="10" t="s">
        <v>97</v>
      </c>
      <c r="B31" s="10" t="s">
        <v>98</v>
      </c>
      <c r="C31" s="7" t="s">
        <v>99</v>
      </c>
      <c r="D31" s="7" t="s">
        <v>34</v>
      </c>
      <c r="E31" s="9">
        <v>10</v>
      </c>
      <c r="F31" s="11">
        <v>0</v>
      </c>
      <c r="G31" s="9">
        <f>ROUND(SUM(E31*F31),2)</f>
        <v>0</v>
      </c>
      <c r="H31" s="15" t="s">
        <v>0</v>
      </c>
      <c r="I31" s="10" t="s">
        <v>100</v>
      </c>
      <c r="J31" s="13" t="s">
        <v>0</v>
      </c>
      <c r="K31" s="9">
        <f>SUM(G31:G31)</f>
        <v>0</v>
      </c>
    </row>
    <row r="32" spans="1:11" ht="12.75">
      <c r="A32" s="10" t="s">
        <v>101</v>
      </c>
      <c r="B32" s="10" t="s">
        <v>102</v>
      </c>
      <c r="C32" s="7" t="s">
        <v>103</v>
      </c>
      <c r="D32" s="7" t="s">
        <v>34</v>
      </c>
      <c r="E32" s="9">
        <v>10</v>
      </c>
      <c r="F32" s="11">
        <v>0</v>
      </c>
      <c r="G32" s="9">
        <f>ROUND(SUM(E32*F32),2)</f>
        <v>0</v>
      </c>
      <c r="H32" s="15" t="s">
        <v>0</v>
      </c>
      <c r="I32" s="10" t="s">
        <v>104</v>
      </c>
      <c r="J32" s="13" t="s">
        <v>0</v>
      </c>
      <c r="K32" s="9">
        <f>SUM(G32:G32)</f>
        <v>0</v>
      </c>
    </row>
    <row r="33" spans="1:11" ht="12.75">
      <c r="A33" s="10" t="s">
        <v>105</v>
      </c>
      <c r="B33" s="10" t="s">
        <v>106</v>
      </c>
      <c r="C33" s="7" t="s">
        <v>107</v>
      </c>
      <c r="D33" s="7" t="s">
        <v>34</v>
      </c>
      <c r="E33" s="9">
        <v>10</v>
      </c>
      <c r="F33" s="11">
        <v>0</v>
      </c>
      <c r="G33" s="9">
        <f>ROUND(SUM(E33*F33),2)</f>
        <v>0</v>
      </c>
      <c r="H33" s="15" t="s">
        <v>0</v>
      </c>
      <c r="I33" s="10" t="s">
        <v>108</v>
      </c>
      <c r="J33" s="13" t="s">
        <v>0</v>
      </c>
      <c r="K33" s="9">
        <f>SUM(G33:G33)</f>
        <v>0</v>
      </c>
    </row>
    <row r="34" spans="1:11" ht="12.75">
      <c r="A34" s="10" t="s">
        <v>109</v>
      </c>
      <c r="B34" s="10" t="s">
        <v>110</v>
      </c>
      <c r="C34" s="7" t="s">
        <v>111</v>
      </c>
      <c r="D34" s="7" t="s">
        <v>34</v>
      </c>
      <c r="E34" s="9">
        <v>15</v>
      </c>
      <c r="F34" s="11">
        <v>0</v>
      </c>
      <c r="G34" s="9">
        <f>ROUND(SUM(E34*F34),2)</f>
        <v>0</v>
      </c>
      <c r="H34" s="15" t="s">
        <v>0</v>
      </c>
      <c r="I34" s="10" t="s">
        <v>112</v>
      </c>
      <c r="J34" s="13" t="s">
        <v>0</v>
      </c>
      <c r="K34" s="9">
        <f>SUM(G34:G34)</f>
        <v>0</v>
      </c>
    </row>
    <row r="35" spans="1:11" ht="12.75">
      <c r="A35" s="10" t="s">
        <v>113</v>
      </c>
      <c r="B35" s="10" t="s">
        <v>114</v>
      </c>
      <c r="C35" s="7" t="s">
        <v>115</v>
      </c>
      <c r="D35" s="7" t="s">
        <v>34</v>
      </c>
      <c r="E35" s="9">
        <v>10</v>
      </c>
      <c r="F35" s="11">
        <v>0</v>
      </c>
      <c r="G35" s="9">
        <f>ROUND(SUM(E35*F35),2)</f>
        <v>0</v>
      </c>
      <c r="H35" s="15" t="s">
        <v>0</v>
      </c>
      <c r="I35" s="10" t="s">
        <v>116</v>
      </c>
      <c r="J35" s="13" t="s">
        <v>0</v>
      </c>
      <c r="K35" s="9">
        <f>SUM(G35:G35)</f>
        <v>0</v>
      </c>
    </row>
    <row r="36" spans="1:11" ht="12.75">
      <c r="A36" s="10" t="s">
        <v>117</v>
      </c>
      <c r="B36" s="10" t="s">
        <v>118</v>
      </c>
      <c r="C36" s="7" t="s">
        <v>119</v>
      </c>
      <c r="D36" s="7" t="s">
        <v>34</v>
      </c>
      <c r="E36" s="9">
        <v>50</v>
      </c>
      <c r="F36" s="11">
        <v>0</v>
      </c>
      <c r="G36" s="9">
        <f>ROUND(SUM(E36*F36),2)</f>
        <v>0</v>
      </c>
      <c r="H36" s="15" t="s">
        <v>0</v>
      </c>
      <c r="I36" s="10" t="s">
        <v>120</v>
      </c>
      <c r="J36" s="13" t="s">
        <v>0</v>
      </c>
      <c r="K36" s="9">
        <f>SUM(G36:G36)</f>
        <v>0</v>
      </c>
    </row>
    <row r="37" spans="1:11" ht="12.75">
      <c r="A37" s="10" t="s">
        <v>121</v>
      </c>
      <c r="B37" s="10" t="s">
        <v>122</v>
      </c>
      <c r="C37" s="7" t="s">
        <v>123</v>
      </c>
      <c r="D37" s="7" t="s">
        <v>34</v>
      </c>
      <c r="E37" s="9">
        <v>20</v>
      </c>
      <c r="F37" s="11">
        <v>0</v>
      </c>
      <c r="G37" s="9">
        <f>ROUND(SUM(E37*F37),2)</f>
        <v>0</v>
      </c>
      <c r="H37" s="15" t="s">
        <v>0</v>
      </c>
      <c r="I37" s="10" t="s">
        <v>124</v>
      </c>
      <c r="J37" s="13" t="s">
        <v>0</v>
      </c>
      <c r="K37" s="9">
        <f>SUM(G37:G37)</f>
        <v>0</v>
      </c>
    </row>
    <row r="38" spans="1:11" ht="12.75">
      <c r="A38" s="10" t="s">
        <v>125</v>
      </c>
      <c r="B38" s="10" t="s">
        <v>126</v>
      </c>
      <c r="C38" s="7" t="s">
        <v>127</v>
      </c>
      <c r="D38" s="7" t="s">
        <v>34</v>
      </c>
      <c r="E38" s="9">
        <v>5</v>
      </c>
      <c r="F38" s="11">
        <v>0</v>
      </c>
      <c r="G38" s="9">
        <f>ROUND(SUM(E38*F38),2)</f>
        <v>0</v>
      </c>
      <c r="H38" s="15" t="s">
        <v>0</v>
      </c>
      <c r="I38" s="10" t="s">
        <v>128</v>
      </c>
      <c r="J38" s="13" t="s">
        <v>0</v>
      </c>
      <c r="K38" s="9">
        <f>SUM(G38:G38)</f>
        <v>0</v>
      </c>
    </row>
    <row r="39" spans="1:11" ht="12.75">
      <c r="A39" s="10" t="s">
        <v>129</v>
      </c>
      <c r="B39" s="10" t="s">
        <v>130</v>
      </c>
      <c r="C39" s="7" t="s">
        <v>131</v>
      </c>
      <c r="D39" s="7" t="s">
        <v>34</v>
      </c>
      <c r="E39" s="9">
        <v>2</v>
      </c>
      <c r="F39" s="11">
        <v>0</v>
      </c>
      <c r="G39" s="9">
        <f>ROUND(SUM(E39*F39),2)</f>
        <v>0</v>
      </c>
      <c r="H39" s="15" t="s">
        <v>0</v>
      </c>
      <c r="I39" s="10" t="s">
        <v>132</v>
      </c>
      <c r="J39" s="13" t="s">
        <v>0</v>
      </c>
      <c r="K39" s="9">
        <f>SUM(G39:G39)</f>
        <v>0</v>
      </c>
    </row>
    <row r="40" spans="1:11" ht="12.75">
      <c r="A40" s="10" t="s">
        <v>133</v>
      </c>
      <c r="B40" s="10" t="s">
        <v>134</v>
      </c>
      <c r="C40" s="7" t="s">
        <v>135</v>
      </c>
      <c r="D40" s="7" t="s">
        <v>34</v>
      </c>
      <c r="E40" s="9">
        <v>2</v>
      </c>
      <c r="F40" s="11">
        <v>0</v>
      </c>
      <c r="G40" s="9">
        <f>ROUND(SUM(E40*F40),2)</f>
        <v>0</v>
      </c>
      <c r="H40" s="15" t="s">
        <v>0</v>
      </c>
      <c r="I40" s="10" t="s">
        <v>136</v>
      </c>
      <c r="J40" s="13" t="s">
        <v>0</v>
      </c>
      <c r="K40" s="9">
        <f>SUM(G40:G40)</f>
        <v>0</v>
      </c>
    </row>
    <row r="41" spans="1:11" ht="12.75">
      <c r="A41" s="10" t="s">
        <v>137</v>
      </c>
      <c r="B41" s="10" t="s">
        <v>138</v>
      </c>
      <c r="C41" s="7" t="s">
        <v>139</v>
      </c>
      <c r="D41" s="7" t="s">
        <v>34</v>
      </c>
      <c r="E41" s="9">
        <v>3</v>
      </c>
      <c r="F41" s="11">
        <v>0</v>
      </c>
      <c r="G41" s="9">
        <f>ROUND(SUM(E41*F41),2)</f>
        <v>0</v>
      </c>
      <c r="H41" s="15" t="s">
        <v>0</v>
      </c>
      <c r="I41" s="10" t="s">
        <v>140</v>
      </c>
      <c r="J41" s="13" t="s">
        <v>0</v>
      </c>
      <c r="K41" s="9">
        <f>SUM(G41:G41)</f>
        <v>0</v>
      </c>
    </row>
    <row r="42" spans="1:11" ht="12.75">
      <c r="A42" s="10" t="s">
        <v>141</v>
      </c>
      <c r="B42" s="10" t="s">
        <v>142</v>
      </c>
      <c r="C42" s="7" t="s">
        <v>143</v>
      </c>
      <c r="D42" s="7" t="s">
        <v>34</v>
      </c>
      <c r="E42" s="9">
        <v>5</v>
      </c>
      <c r="F42" s="11">
        <v>0</v>
      </c>
      <c r="G42" s="9">
        <f>ROUND(SUM(E42*F42),2)</f>
        <v>0</v>
      </c>
      <c r="H42" s="15" t="s">
        <v>0</v>
      </c>
      <c r="I42" s="10" t="s">
        <v>144</v>
      </c>
      <c r="J42" s="13" t="s">
        <v>0</v>
      </c>
      <c r="K42" s="9">
        <f>SUM(G42:G42)</f>
        <v>0</v>
      </c>
    </row>
    <row r="43" spans="1:11" ht="12.75">
      <c r="A43" s="10" t="s">
        <v>145</v>
      </c>
      <c r="B43" s="10" t="s">
        <v>146</v>
      </c>
      <c r="C43" s="7" t="s">
        <v>147</v>
      </c>
      <c r="D43" s="7" t="s">
        <v>34</v>
      </c>
      <c r="E43" s="9">
        <v>3</v>
      </c>
      <c r="F43" s="11">
        <v>0</v>
      </c>
      <c r="G43" s="9">
        <f>ROUND(SUM(E43*F43),2)</f>
        <v>0</v>
      </c>
      <c r="H43" s="15" t="s">
        <v>0</v>
      </c>
      <c r="I43" s="10" t="s">
        <v>148</v>
      </c>
      <c r="J43" s="13" t="s">
        <v>0</v>
      </c>
      <c r="K43" s="9">
        <f>SUM(G43:G43)</f>
        <v>0</v>
      </c>
    </row>
    <row r="44" spans="1:11" ht="12.75">
      <c r="A44" s="10" t="s">
        <v>149</v>
      </c>
      <c r="B44" s="10" t="s">
        <v>150</v>
      </c>
      <c r="C44" s="7" t="s">
        <v>151</v>
      </c>
      <c r="D44" s="7" t="s">
        <v>34</v>
      </c>
      <c r="E44" s="9">
        <v>50</v>
      </c>
      <c r="F44" s="11">
        <v>0</v>
      </c>
      <c r="G44" s="9">
        <f>ROUND(SUM(E44*F44),2)</f>
        <v>0</v>
      </c>
      <c r="H44" s="15" t="s">
        <v>0</v>
      </c>
      <c r="I44" s="10" t="s">
        <v>152</v>
      </c>
      <c r="J44" s="13" t="s">
        <v>0</v>
      </c>
      <c r="K44" s="9">
        <f>SUM(G44:G44)</f>
        <v>0</v>
      </c>
    </row>
    <row r="45" spans="1:11" ht="12.75">
      <c r="A45" s="10" t="s">
        <v>153</v>
      </c>
      <c r="B45" s="10" t="s">
        <v>154</v>
      </c>
      <c r="C45" s="7" t="s">
        <v>155</v>
      </c>
      <c r="D45" s="7" t="s">
        <v>34</v>
      </c>
      <c r="E45" s="9">
        <v>2</v>
      </c>
      <c r="F45" s="11">
        <v>0</v>
      </c>
      <c r="G45" s="9">
        <f>ROUND(SUM(E45*F45),2)</f>
        <v>0</v>
      </c>
      <c r="H45" s="15" t="s">
        <v>0</v>
      </c>
      <c r="I45" s="10" t="s">
        <v>156</v>
      </c>
      <c r="J45" s="13" t="s">
        <v>0</v>
      </c>
      <c r="K45" s="9">
        <f>SUM(G45:G45)</f>
        <v>0</v>
      </c>
    </row>
    <row r="46" spans="1:11" ht="12.75">
      <c r="A46" s="10" t="s">
        <v>157</v>
      </c>
      <c r="B46" s="10" t="s">
        <v>158</v>
      </c>
      <c r="C46" s="7" t="s">
        <v>159</v>
      </c>
      <c r="D46" s="7" t="s">
        <v>34</v>
      </c>
      <c r="E46" s="9">
        <v>7</v>
      </c>
      <c r="F46" s="11">
        <v>0</v>
      </c>
      <c r="G46" s="9">
        <f>ROUND(SUM(E46*F46),2)</f>
        <v>0</v>
      </c>
      <c r="H46" s="15" t="s">
        <v>0</v>
      </c>
      <c r="I46" s="10" t="s">
        <v>160</v>
      </c>
      <c r="J46" s="13" t="s">
        <v>0</v>
      </c>
      <c r="K46" s="9">
        <f>SUM(G46:G46)</f>
        <v>0</v>
      </c>
    </row>
    <row r="47" spans="1:11" ht="12.75">
      <c r="A47" s="10" t="s">
        <v>161</v>
      </c>
      <c r="B47" s="10" t="s">
        <v>162</v>
      </c>
      <c r="C47" s="7" t="s">
        <v>163</v>
      </c>
      <c r="D47" s="7" t="s">
        <v>34</v>
      </c>
      <c r="E47" s="9">
        <v>7</v>
      </c>
      <c r="F47" s="11">
        <v>0</v>
      </c>
      <c r="G47" s="9">
        <f>ROUND(SUM(E47*F47),2)</f>
        <v>0</v>
      </c>
      <c r="H47" s="15" t="s">
        <v>0</v>
      </c>
      <c r="I47" s="10" t="s">
        <v>164</v>
      </c>
      <c r="J47" s="13" t="s">
        <v>0</v>
      </c>
      <c r="K47" s="9">
        <f>SUM(G47:G47)</f>
        <v>0</v>
      </c>
    </row>
    <row r="48" spans="1:11" ht="12.75">
      <c r="A48" s="10" t="s">
        <v>165</v>
      </c>
      <c r="B48" s="10" t="s">
        <v>166</v>
      </c>
      <c r="C48" s="7" t="s">
        <v>167</v>
      </c>
      <c r="D48" s="7" t="s">
        <v>23</v>
      </c>
      <c r="E48" s="9">
        <v>7</v>
      </c>
      <c r="F48" s="11">
        <v>0</v>
      </c>
      <c r="G48" s="9">
        <f>ROUND(SUM(E48*F48),2)</f>
        <v>0</v>
      </c>
      <c r="H48" s="15" t="s">
        <v>0</v>
      </c>
      <c r="I48" s="10" t="s">
        <v>168</v>
      </c>
      <c r="J48" s="13" t="s">
        <v>0</v>
      </c>
      <c r="K48" s="9">
        <f>SUM(G48:G48)</f>
        <v>0</v>
      </c>
    </row>
    <row r="49" spans="1:11" ht="12.75">
      <c r="A49" s="10" t="s">
        <v>169</v>
      </c>
      <c r="B49" s="10" t="s">
        <v>170</v>
      </c>
      <c r="C49" s="7" t="s">
        <v>171</v>
      </c>
      <c r="D49" s="7" t="s">
        <v>34</v>
      </c>
      <c r="E49" s="9">
        <v>7</v>
      </c>
      <c r="F49" s="11">
        <v>0</v>
      </c>
      <c r="G49" s="9">
        <f>ROUND(SUM(E49*F49),2)</f>
        <v>0</v>
      </c>
      <c r="H49" s="15" t="s">
        <v>0</v>
      </c>
      <c r="I49" s="10" t="s">
        <v>172</v>
      </c>
      <c r="J49" s="13" t="s">
        <v>0</v>
      </c>
      <c r="K49" s="9">
        <f>SUM(G49:G49)</f>
        <v>0</v>
      </c>
    </row>
    <row r="50" spans="1:11" ht="12.75">
      <c r="A50" s="10" t="s">
        <v>173</v>
      </c>
      <c r="B50" s="10" t="s">
        <v>174</v>
      </c>
      <c r="C50" s="7" t="s">
        <v>175</v>
      </c>
      <c r="D50" s="7" t="s">
        <v>34</v>
      </c>
      <c r="E50" s="9">
        <v>3</v>
      </c>
      <c r="F50" s="11">
        <v>0</v>
      </c>
      <c r="G50" s="9">
        <f>ROUND(SUM(E50*F50),2)</f>
        <v>0</v>
      </c>
      <c r="H50" s="15" t="s">
        <v>0</v>
      </c>
      <c r="I50" s="10" t="s">
        <v>176</v>
      </c>
      <c r="J50" s="13" t="s">
        <v>0</v>
      </c>
      <c r="K50" s="9">
        <f>SUM(G50:G50)</f>
        <v>0</v>
      </c>
    </row>
    <row r="51" spans="1:11" ht="12.75">
      <c r="A51" s="10" t="s">
        <v>177</v>
      </c>
      <c r="B51" s="10" t="s">
        <v>178</v>
      </c>
      <c r="C51" s="7" t="s">
        <v>179</v>
      </c>
      <c r="D51" s="7" t="s">
        <v>180</v>
      </c>
      <c r="E51" s="9">
        <v>5</v>
      </c>
      <c r="F51" s="11">
        <v>0</v>
      </c>
      <c r="G51" s="9">
        <f>ROUND(SUM(E51*F51),2)</f>
        <v>0</v>
      </c>
      <c r="H51" s="15" t="s">
        <v>0</v>
      </c>
      <c r="I51" s="10" t="s">
        <v>181</v>
      </c>
      <c r="J51" s="13" t="s">
        <v>0</v>
      </c>
      <c r="K51" s="9">
        <f>SUM(G51:G51)</f>
        <v>0</v>
      </c>
    </row>
    <row r="52" spans="1:11" ht="12.75">
      <c r="A52" s="10" t="s">
        <v>182</v>
      </c>
      <c r="B52" s="10" t="s">
        <v>183</v>
      </c>
      <c r="C52" s="7" t="s">
        <v>184</v>
      </c>
      <c r="D52" s="7" t="s">
        <v>180</v>
      </c>
      <c r="E52" s="9">
        <v>2</v>
      </c>
      <c r="F52" s="11">
        <v>0</v>
      </c>
      <c r="G52" s="9">
        <f>ROUND(SUM(E52*F52),2)</f>
        <v>0</v>
      </c>
      <c r="H52" s="15" t="s">
        <v>0</v>
      </c>
      <c r="I52" s="10" t="s">
        <v>185</v>
      </c>
      <c r="J52" s="13" t="s">
        <v>0</v>
      </c>
      <c r="K52" s="9">
        <f>SUM(G52:G52)</f>
        <v>0</v>
      </c>
    </row>
    <row r="53" spans="1:11" ht="12.75">
      <c r="A53" s="10" t="s">
        <v>186</v>
      </c>
      <c r="B53" s="10" t="s">
        <v>187</v>
      </c>
      <c r="C53" s="7" t="s">
        <v>188</v>
      </c>
      <c r="D53" s="7" t="s">
        <v>34</v>
      </c>
      <c r="E53" s="9">
        <v>3</v>
      </c>
      <c r="F53" s="11">
        <v>0</v>
      </c>
      <c r="G53" s="9">
        <f>ROUND(SUM(E53*F53),2)</f>
        <v>0</v>
      </c>
      <c r="H53" s="15" t="s">
        <v>0</v>
      </c>
      <c r="I53" s="10" t="s">
        <v>189</v>
      </c>
      <c r="J53" s="13" t="s">
        <v>0</v>
      </c>
      <c r="K53" s="9">
        <f>SUM(G53:G53)</f>
        <v>0</v>
      </c>
    </row>
    <row r="54" spans="1:11" ht="12.75">
      <c r="A54" s="10" t="s">
        <v>190</v>
      </c>
      <c r="B54" s="10" t="s">
        <v>191</v>
      </c>
      <c r="C54" s="7" t="s">
        <v>192</v>
      </c>
      <c r="D54" s="7" t="s">
        <v>34</v>
      </c>
      <c r="E54" s="9">
        <v>5</v>
      </c>
      <c r="F54" s="11">
        <v>0</v>
      </c>
      <c r="G54" s="9">
        <f>ROUND(SUM(E54*F54),2)</f>
        <v>0</v>
      </c>
      <c r="H54" s="15" t="s">
        <v>0</v>
      </c>
      <c r="I54" s="10" t="s">
        <v>193</v>
      </c>
      <c r="J54" s="13" t="s">
        <v>0</v>
      </c>
      <c r="K54" s="9">
        <f>SUM(G54:G54)</f>
        <v>0</v>
      </c>
    </row>
    <row r="55" spans="1:11" ht="12.75">
      <c r="A55" s="10" t="s">
        <v>194</v>
      </c>
      <c r="B55" s="10" t="s">
        <v>195</v>
      </c>
      <c r="C55" s="7" t="s">
        <v>196</v>
      </c>
      <c r="D55" s="7" t="s">
        <v>34</v>
      </c>
      <c r="E55" s="9">
        <v>5</v>
      </c>
      <c r="F55" s="11">
        <v>0</v>
      </c>
      <c r="G55" s="9">
        <f>ROUND(SUM(E55*F55),2)</f>
        <v>0</v>
      </c>
      <c r="H55" s="15" t="s">
        <v>0</v>
      </c>
      <c r="I55" s="10" t="s">
        <v>197</v>
      </c>
      <c r="J55" s="13" t="s">
        <v>0</v>
      </c>
      <c r="K55" s="9">
        <f>SUM(G55:G55)</f>
        <v>0</v>
      </c>
    </row>
    <row r="56" spans="1:11" ht="12.75">
      <c r="A56" s="10" t="s">
        <v>198</v>
      </c>
      <c r="B56" s="10" t="s">
        <v>199</v>
      </c>
      <c r="C56" s="7" t="s">
        <v>200</v>
      </c>
      <c r="D56" s="7" t="s">
        <v>34</v>
      </c>
      <c r="E56" s="9">
        <v>3</v>
      </c>
      <c r="F56" s="11">
        <v>0</v>
      </c>
      <c r="G56" s="9">
        <f>ROUND(SUM(E56*F56),2)</f>
        <v>0</v>
      </c>
      <c r="H56" s="15" t="s">
        <v>0</v>
      </c>
      <c r="I56" s="10" t="s">
        <v>201</v>
      </c>
      <c r="J56" s="13" t="s">
        <v>0</v>
      </c>
      <c r="K56" s="9">
        <f>SUM(G56:G56)</f>
        <v>0</v>
      </c>
    </row>
    <row r="57" spans="1:11" ht="12.75">
      <c r="A57" s="10" t="s">
        <v>202</v>
      </c>
      <c r="B57" s="10" t="s">
        <v>203</v>
      </c>
      <c r="C57" s="7" t="s">
        <v>204</v>
      </c>
      <c r="D57" s="7" t="s">
        <v>75</v>
      </c>
      <c r="E57" s="9">
        <v>10</v>
      </c>
      <c r="F57" s="11">
        <v>0</v>
      </c>
      <c r="G57" s="9">
        <f>ROUND(SUM(E57*F57),2)</f>
        <v>0</v>
      </c>
      <c r="H57" s="15" t="s">
        <v>0</v>
      </c>
      <c r="I57" s="10" t="s">
        <v>205</v>
      </c>
      <c r="J57" s="13" t="s">
        <v>0</v>
      </c>
      <c r="K57" s="9">
        <f>SUM(G57:G57)</f>
        <v>0</v>
      </c>
    </row>
    <row r="58" spans="1:11" ht="12.75">
      <c r="A58" s="10" t="s">
        <v>206</v>
      </c>
      <c r="B58" s="10" t="s">
        <v>207</v>
      </c>
      <c r="C58" s="7" t="s">
        <v>208</v>
      </c>
      <c r="D58" s="7" t="s">
        <v>75</v>
      </c>
      <c r="E58" s="9">
        <v>10</v>
      </c>
      <c r="F58" s="11">
        <v>0</v>
      </c>
      <c r="G58" s="9">
        <f>ROUND(SUM(E58*F58),2)</f>
        <v>0</v>
      </c>
      <c r="H58" s="15" t="s">
        <v>0</v>
      </c>
      <c r="I58" s="10" t="s">
        <v>209</v>
      </c>
      <c r="J58" s="13" t="s">
        <v>0</v>
      </c>
      <c r="K58" s="9">
        <f>SUM(G58:G58)</f>
        <v>0</v>
      </c>
    </row>
    <row r="59" spans="1:11" ht="12.75">
      <c r="A59" s="10" t="s">
        <v>210</v>
      </c>
      <c r="B59" s="10" t="s">
        <v>211</v>
      </c>
      <c r="C59" s="7" t="s">
        <v>212</v>
      </c>
      <c r="D59" s="7" t="s">
        <v>75</v>
      </c>
      <c r="E59" s="9">
        <v>10</v>
      </c>
      <c r="F59" s="11">
        <v>0</v>
      </c>
      <c r="G59" s="9">
        <f>ROUND(SUM(E59*F59),2)</f>
        <v>0</v>
      </c>
      <c r="H59" s="15" t="s">
        <v>0</v>
      </c>
      <c r="I59" s="10" t="s">
        <v>213</v>
      </c>
      <c r="J59" s="13" t="s">
        <v>0</v>
      </c>
      <c r="K59" s="9">
        <f>SUM(G59:G59)</f>
        <v>0</v>
      </c>
    </row>
    <row r="60" spans="1:11" ht="12.75">
      <c r="A60" s="10" t="s">
        <v>214</v>
      </c>
      <c r="B60" s="10" t="s">
        <v>215</v>
      </c>
      <c r="C60" s="7" t="s">
        <v>216</v>
      </c>
      <c r="D60" s="7" t="s">
        <v>75</v>
      </c>
      <c r="E60" s="9">
        <v>10</v>
      </c>
      <c r="F60" s="11">
        <v>0</v>
      </c>
      <c r="G60" s="9">
        <f>ROUND(SUM(E60*F60),2)</f>
        <v>0</v>
      </c>
      <c r="H60" s="15" t="s">
        <v>0</v>
      </c>
      <c r="I60" s="10" t="s">
        <v>217</v>
      </c>
      <c r="J60" s="13" t="s">
        <v>0</v>
      </c>
      <c r="K60" s="9">
        <f>SUM(G60:G60)</f>
        <v>0</v>
      </c>
    </row>
    <row r="61" spans="1:11" ht="12.75">
      <c r="A61" s="10" t="s">
        <v>218</v>
      </c>
      <c r="B61" s="10" t="s">
        <v>219</v>
      </c>
      <c r="C61" s="7" t="s">
        <v>220</v>
      </c>
      <c r="D61" s="7" t="s">
        <v>75</v>
      </c>
      <c r="E61" s="9">
        <v>10</v>
      </c>
      <c r="F61" s="11">
        <v>0</v>
      </c>
      <c r="G61" s="9">
        <f>ROUND(SUM(E61*F61),2)</f>
        <v>0</v>
      </c>
      <c r="H61" s="15" t="s">
        <v>0</v>
      </c>
      <c r="I61" s="10" t="s">
        <v>221</v>
      </c>
      <c r="J61" s="13" t="s">
        <v>0</v>
      </c>
      <c r="K61" s="9">
        <f>SUM(G61:G61)</f>
        <v>0</v>
      </c>
    </row>
    <row r="62" spans="1:11" ht="12.75">
      <c r="A62" s="10" t="s">
        <v>222</v>
      </c>
      <c r="B62" s="10" t="s">
        <v>223</v>
      </c>
      <c r="C62" s="7" t="s">
        <v>224</v>
      </c>
      <c r="D62" s="7" t="s">
        <v>34</v>
      </c>
      <c r="E62" s="9">
        <v>10</v>
      </c>
      <c r="F62" s="11">
        <v>0</v>
      </c>
      <c r="G62" s="9">
        <f>ROUND(SUM(E62*F62),2)</f>
        <v>0</v>
      </c>
      <c r="H62" s="15" t="s">
        <v>0</v>
      </c>
      <c r="I62" s="10" t="s">
        <v>225</v>
      </c>
      <c r="J62" s="13" t="s">
        <v>0</v>
      </c>
      <c r="K62" s="9">
        <f>SUM(G62:G62)</f>
        <v>0</v>
      </c>
    </row>
    <row r="63" spans="1:11" ht="12.75">
      <c r="A63" s="10" t="s">
        <v>226</v>
      </c>
      <c r="B63" s="10" t="s">
        <v>227</v>
      </c>
      <c r="C63" s="7" t="s">
        <v>228</v>
      </c>
      <c r="D63" s="7" t="s">
        <v>34</v>
      </c>
      <c r="E63" s="9">
        <v>5</v>
      </c>
      <c r="F63" s="11">
        <v>0</v>
      </c>
      <c r="G63" s="9">
        <f>ROUND(SUM(E63*F63),2)</f>
        <v>0</v>
      </c>
      <c r="H63" s="15" t="s">
        <v>0</v>
      </c>
      <c r="I63" s="10" t="s">
        <v>229</v>
      </c>
      <c r="J63" s="13" t="s">
        <v>0</v>
      </c>
      <c r="K63" s="9">
        <f>SUM(G63:G63)</f>
        <v>0</v>
      </c>
    </row>
    <row r="64" spans="1:11" ht="12.75">
      <c r="A64" s="10" t="s">
        <v>230</v>
      </c>
      <c r="B64" s="10" t="s">
        <v>231</v>
      </c>
      <c r="C64" s="7" t="s">
        <v>232</v>
      </c>
      <c r="D64" s="7" t="s">
        <v>34</v>
      </c>
      <c r="E64" s="9">
        <v>3</v>
      </c>
      <c r="F64" s="11">
        <v>0</v>
      </c>
      <c r="G64" s="9">
        <f>ROUND(SUM(E64*F64),2)</f>
        <v>0</v>
      </c>
      <c r="H64" s="15" t="s">
        <v>0</v>
      </c>
      <c r="I64" s="10" t="s">
        <v>233</v>
      </c>
      <c r="J64" s="13" t="s">
        <v>0</v>
      </c>
      <c r="K64" s="9">
        <f>SUM(G64:G64)</f>
        <v>0</v>
      </c>
    </row>
    <row r="65" spans="1:11" ht="12.75">
      <c r="A65" s="10" t="s">
        <v>234</v>
      </c>
      <c r="B65" s="10" t="s">
        <v>235</v>
      </c>
      <c r="C65" s="7" t="s">
        <v>236</v>
      </c>
      <c r="D65" s="7" t="s">
        <v>34</v>
      </c>
      <c r="E65" s="9">
        <v>25</v>
      </c>
      <c r="F65" s="11">
        <v>0</v>
      </c>
      <c r="G65" s="9">
        <f>ROUND(SUM(E65*F65),2)</f>
        <v>0</v>
      </c>
      <c r="H65" s="15" t="s">
        <v>0</v>
      </c>
      <c r="I65" s="10" t="s">
        <v>237</v>
      </c>
      <c r="J65" s="13" t="s">
        <v>0</v>
      </c>
      <c r="K65" s="9">
        <f>SUM(G65:G65)</f>
        <v>0</v>
      </c>
    </row>
    <row r="66" spans="1:11" ht="12.75">
      <c r="A66" s="10" t="s">
        <v>238</v>
      </c>
      <c r="B66" s="10" t="s">
        <v>239</v>
      </c>
      <c r="C66" s="7" t="s">
        <v>240</v>
      </c>
      <c r="D66" s="7" t="s">
        <v>34</v>
      </c>
      <c r="E66" s="9">
        <v>2</v>
      </c>
      <c r="F66" s="11">
        <v>0</v>
      </c>
      <c r="G66" s="9">
        <f>ROUND(SUM(E66*F66),2)</f>
        <v>0</v>
      </c>
      <c r="H66" s="15" t="s">
        <v>0</v>
      </c>
      <c r="I66" s="10" t="s">
        <v>241</v>
      </c>
      <c r="J66" s="13" t="s">
        <v>0</v>
      </c>
      <c r="K66" s="9">
        <f>SUM(G66:G66)</f>
        <v>0</v>
      </c>
    </row>
    <row r="68" spans="6:7" ht="12.75">
      <c r="F68" s="16" t="s">
        <v>242</v>
      </c>
      <c r="G68" s="9">
        <f>SUM(G9:G66)</f>
        <v>0</v>
      </c>
    </row>
    <row r="71" spans="2:4" ht="12.75">
      <c r="B71" s="17" t="s">
        <v>243</v>
      </c>
      <c r="D71" s="20" t="s">
        <v>244</v>
      </c>
    </row>
    <row r="73" ht="12.75">
      <c r="B73" s="21" t="s">
        <v>245</v>
      </c>
    </row>
    <row r="75" spans="2:3" ht="82.5" customHeight="1">
      <c r="B75" s="3" t="s">
        <v>246</v>
      </c>
      <c r="C75" s="3" t="s">
        <v>247</v>
      </c>
    </row>
    <row r="78" ht="12.75">
      <c r="B78" s="18" t="s">
        <v>248</v>
      </c>
    </row>
    <row r="79" ht="12.75">
      <c r="B79" s="19" t="s">
        <v>249</v>
      </c>
    </row>
    <row r="84" ht="12.75"/>
    <row r="8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71:C71"/>
    <mergeCell ref="D71:K71"/>
    <mergeCell ref="B73:K73"/>
    <mergeCell ref="C75:K75"/>
    <mergeCell ref="B78:K78"/>
    <mergeCell ref="B79:K7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