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'Itens'!$A$1:$K$84</definedName>
  </definedNames>
  <calcPr fullCalcOnLoad="1"/>
</workbook>
</file>

<file path=xl/sharedStrings.xml><?xml version="1.0" encoding="utf-8"?>
<sst xmlns="http://schemas.openxmlformats.org/spreadsheetml/2006/main" count="399" uniqueCount="251">
  <si>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</si>
  <si>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</si>
  <si>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</si>
  <si>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</si>
  <si>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</si>
  <si>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</si>
  <si>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</si>
  <si>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</si>
  <si>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059/037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</si>
  <si>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</si>
  <si>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</si>
  <si>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</si>
  <si>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</si>
  <si>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</si>
  <si>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</si>
  <si>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</si>
  <si>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16/08/2021 08:45:00</t>
  </si>
  <si>
    <t xml:space="preserve">Objeto: </t>
  </si>
  <si>
    <t>AQUISIÇÃO PARCELADA DE ARMARINHO, AVIAMENTOS E TECIDOS PARA ATENDER A DEMANDA DAS SECRETARIAS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</si>
  <si>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</si>
  <si>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</si>
  <si>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</si>
  <si>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</si>
  <si>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</si>
  <si>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</si>
  <si>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</si>
  <si>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</si>
  <si>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</si>
  <si>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</si>
  <si>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</si>
  <si>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</si>
  <si>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18426</t>
  </si>
  <si>
    <t>0001</t>
  </si>
  <si>
    <t>BANHEIRA EM POLIPROPENO  VALVULA EM PVC, 20 LITROS PARA CRIANÇAS NAS CORES AZUL BEBÊ/ ROSA BEBÊ/ VERDE ÁGUA  UN CADA.</t>
  </si>
  <si>
    <t>24909</t>
  </si>
  <si>
    <t>14602</t>
  </si>
  <si>
    <t>0002</t>
  </si>
  <si>
    <t>CIANINHA DE CORES VARIADAS 10 M (COM 11 E 5MM DE LARGURA)</t>
  </si>
  <si>
    <t>24910</t>
  </si>
  <si>
    <t>20678</t>
  </si>
  <si>
    <t>0003</t>
  </si>
  <si>
    <t xml:space="preserve">ELÁSTICO n°10 25mx25m: 
</t>
  </si>
  <si>
    <t>Unidade</t>
  </si>
  <si>
    <t>24911</t>
  </si>
  <si>
    <t>20656</t>
  </si>
  <si>
    <t>0004</t>
  </si>
  <si>
    <t xml:space="preserve">FELTRO ESTAMPADO 1,40 LARGURA CORES VARIADAS: 
</t>
  </si>
  <si>
    <t>METRO</t>
  </si>
  <si>
    <t>24912</t>
  </si>
  <si>
    <t>14614</t>
  </si>
  <si>
    <t>0005</t>
  </si>
  <si>
    <t>FITA DE CETIM DUPLA FASE N° 01 CORES VARIADAS 100 MTS</t>
  </si>
  <si>
    <t>24913</t>
  </si>
  <si>
    <t>14617</t>
  </si>
  <si>
    <t>0006</t>
  </si>
  <si>
    <t>FITA DE CETIM N°05 CORES VARIADAS</t>
  </si>
  <si>
    <t>MT</t>
  </si>
  <si>
    <t>24914</t>
  </si>
  <si>
    <t>20759</t>
  </si>
  <si>
    <t>0007</t>
  </si>
  <si>
    <t xml:space="preserve">fralda descartavel tam G pacote com 72 unidades: 
</t>
  </si>
  <si>
    <t>Pacote</t>
  </si>
  <si>
    <t>24915</t>
  </si>
  <si>
    <t>20760</t>
  </si>
  <si>
    <t>0008</t>
  </si>
  <si>
    <t xml:space="preserve">FRALDA DESCARTAVEL TAM M PACOTE COM 70 UNIDADES: 
</t>
  </si>
  <si>
    <t>24916</t>
  </si>
  <si>
    <t>20761</t>
  </si>
  <si>
    <t>0009</t>
  </si>
  <si>
    <t xml:space="preserve">FRALDA DESCARTAVEL TAM P COM 52 UNIDADES: 
</t>
  </si>
  <si>
    <t>24917</t>
  </si>
  <si>
    <t>20762</t>
  </si>
  <si>
    <t>0010</t>
  </si>
  <si>
    <t xml:space="preserve">FRALDA DO METRO 0,75 LARGURA: 
</t>
  </si>
  <si>
    <t>24918</t>
  </si>
  <si>
    <t>14618</t>
  </si>
  <si>
    <t>0011</t>
  </si>
  <si>
    <t>FRIZADOR DE EVA ( ALUMINIO)</t>
  </si>
  <si>
    <t>24919</t>
  </si>
  <si>
    <t>20763</t>
  </si>
  <si>
    <t>0012</t>
  </si>
  <si>
    <t xml:space="preserve">JUTA DE COR TRADICIONAL MT 1,40 LARGURA: 
</t>
  </si>
  <si>
    <t>24920</t>
  </si>
  <si>
    <t>20670</t>
  </si>
  <si>
    <t>0013</t>
  </si>
  <si>
    <t xml:space="preserve">LANTEJOULA PCT COM 50 GRAMAS: 
</t>
  </si>
  <si>
    <t>24921</t>
  </si>
  <si>
    <t>20673</t>
  </si>
  <si>
    <t>0014</t>
  </si>
  <si>
    <t xml:space="preserve">LINHA DE ALGODÃO PRA CROCHÊ ANNE 500 M CORES VARIADAS: 
</t>
  </si>
  <si>
    <t>24922</t>
  </si>
  <si>
    <t>20672</t>
  </si>
  <si>
    <t>0015</t>
  </si>
  <si>
    <t xml:space="preserve">LINHA DE ALGODÃO PRA CROCHÊ CLEIA 500 M CORES VARIADAS: 
</t>
  </si>
  <si>
    <t>24923</t>
  </si>
  <si>
    <t>20764</t>
  </si>
  <si>
    <t>0016</t>
  </si>
  <si>
    <t xml:space="preserve">MANTA ACRILICA 1,60 LARGURA: 
</t>
  </si>
  <si>
    <t>24924</t>
  </si>
  <si>
    <t>20675</t>
  </si>
  <si>
    <t>0017</t>
  </si>
  <si>
    <t xml:space="preserve">MASSA DE BISCUIT COM 500 GRAMAS: 
</t>
  </si>
  <si>
    <t>24925</t>
  </si>
  <si>
    <t>20765</t>
  </si>
  <si>
    <t>0018</t>
  </si>
  <si>
    <t xml:space="preserve">OXFORD 1,40 LARGURA: 
</t>
  </si>
  <si>
    <t>24926</t>
  </si>
  <si>
    <t>14637</t>
  </si>
  <si>
    <t>0019</t>
  </si>
  <si>
    <t>PANO DE SACO NA COR BRANCA 0,80 DE LARGURA PÇA</t>
  </si>
  <si>
    <t>MTS</t>
  </si>
  <si>
    <t>24927</t>
  </si>
  <si>
    <t>14572</t>
  </si>
  <si>
    <t>0020</t>
  </si>
  <si>
    <t>PASSA FITA BORDADA 13,70 X 2,5 CM BRANCA DE SEDA</t>
  </si>
  <si>
    <t>24928</t>
  </si>
  <si>
    <t>20679</t>
  </si>
  <si>
    <t>0021</t>
  </si>
  <si>
    <t xml:space="preserve">PASSAMANARIA PEÇA COM 13,7: 
</t>
  </si>
  <si>
    <t>24929</t>
  </si>
  <si>
    <t>20671</t>
  </si>
  <si>
    <t>0022</t>
  </si>
  <si>
    <t xml:space="preserve">PEROLAS PCT COM 500 GRAMAS: 
</t>
  </si>
  <si>
    <t>24930</t>
  </si>
  <si>
    <t>14573</t>
  </si>
  <si>
    <t>0023</t>
  </si>
  <si>
    <t>PLASTICO ENCERRADO TERMICO 1,40 DE LARGURACOM FUNDO CLARO MT</t>
  </si>
  <si>
    <t>24931</t>
  </si>
  <si>
    <t>20658</t>
  </si>
  <si>
    <t>0024</t>
  </si>
  <si>
    <t>PLUMANTE FIBRA SILICONADA PARA ARTESANATO</t>
  </si>
  <si>
    <t>KG</t>
  </si>
  <si>
    <t>24932</t>
  </si>
  <si>
    <t>14642</t>
  </si>
  <si>
    <t>0025</t>
  </si>
  <si>
    <t>RENDA DE GRIPIR 2,50CM DE LARGURA VARIAS CORES COM 13,70 MTS O ROLO</t>
  </si>
  <si>
    <t>PCT</t>
  </si>
  <si>
    <t>24933</t>
  </si>
  <si>
    <t>14643</t>
  </si>
  <si>
    <t>0026</t>
  </si>
  <si>
    <t>RENDA PEÇA C/ 100 MTS</t>
  </si>
  <si>
    <t>24934</t>
  </si>
  <si>
    <t>20661</t>
  </si>
  <si>
    <t>0027</t>
  </si>
  <si>
    <t xml:space="preserve">ROUPA DE BEBE: MALHA CORES VARIADAS, RN,P,M,G
</t>
  </si>
  <si>
    <t>24935</t>
  </si>
  <si>
    <t>20662</t>
  </si>
  <si>
    <t>0028</t>
  </si>
  <si>
    <t xml:space="preserve">SABONETE DE BEBE GLICERINADO 80 GRAMAS: 
</t>
  </si>
  <si>
    <t>24936</t>
  </si>
  <si>
    <t>20663</t>
  </si>
  <si>
    <t>0029</t>
  </si>
  <si>
    <t xml:space="preserve">SHAMPOO DE BEBE, INFANTIL GLICERINADO 400 ML: 
</t>
  </si>
  <si>
    <t>24937</t>
  </si>
  <si>
    <t>20682</t>
  </si>
  <si>
    <t>0030</t>
  </si>
  <si>
    <t xml:space="preserve">SIANINHA LARGA DOURADA (PAETÊ): 
</t>
  </si>
  <si>
    <t>24938</t>
  </si>
  <si>
    <t>20766</t>
  </si>
  <si>
    <t>0031</t>
  </si>
  <si>
    <t xml:space="preserve">TARLAGAÇA GROSSA 1,60 LARGURA: 
</t>
  </si>
  <si>
    <t>24939</t>
  </si>
  <si>
    <t>14651</t>
  </si>
  <si>
    <t>0032</t>
  </si>
  <si>
    <t>TECIDO ALGODÃO CRU CORES VARIADAS 170 LARGURA</t>
  </si>
  <si>
    <t>24940</t>
  </si>
  <si>
    <t>20677</t>
  </si>
  <si>
    <t>0033</t>
  </si>
  <si>
    <t xml:space="preserve">TECIDO COLEGIAL: 
</t>
  </si>
  <si>
    <t>24941</t>
  </si>
  <si>
    <t>14583</t>
  </si>
  <si>
    <t>0034</t>
  </si>
  <si>
    <t>TECIDO ETAMINE 1,40 DE LARGURA</t>
  </si>
  <si>
    <t>24942</t>
  </si>
  <si>
    <t>14655</t>
  </si>
  <si>
    <t>0035</t>
  </si>
  <si>
    <t>TECIDO FELTRO CORES VARIADAS</t>
  </si>
  <si>
    <t>24943</t>
  </si>
  <si>
    <t>20659</t>
  </si>
  <si>
    <t>0036</t>
  </si>
  <si>
    <t xml:space="preserve">TECIDO PARA VAGONITE 1,40 DE LARGURA: 
</t>
  </si>
  <si>
    <t>24944</t>
  </si>
  <si>
    <t>20674</t>
  </si>
  <si>
    <t>0037</t>
  </si>
  <si>
    <t xml:space="preserve">TECIDO POPELINE ESTAMPADO CORES DIVERSAS 1,40 DE LARGURA: 
</t>
  </si>
  <si>
    <t>24945</t>
  </si>
  <si>
    <t>20767</t>
  </si>
  <si>
    <t>0038</t>
  </si>
  <si>
    <t xml:space="preserve">TERCIDO ALGODÃO TESTOLENE COM LISTAS CORES SORTIDAS 1,40 LARGURA: 
</t>
  </si>
  <si>
    <t>24946</t>
  </si>
  <si>
    <t>20768</t>
  </si>
  <si>
    <t>0039</t>
  </si>
  <si>
    <t xml:space="preserve">TERCIDO CANHAMO TELINHA DIV.CORES 1,40 LARGURA: 
</t>
  </si>
  <si>
    <t>24947</t>
  </si>
  <si>
    <t>20769</t>
  </si>
  <si>
    <t>0040</t>
  </si>
  <si>
    <t xml:space="preserve">TERCIDO FELTRO CORES VARIADAS 1,40 LARGURA: 
</t>
  </si>
  <si>
    <t>24948</t>
  </si>
  <si>
    <t>20770</t>
  </si>
  <si>
    <t>0041</t>
  </si>
  <si>
    <t xml:space="preserve">TERCIDO FLANELADO PARA BEBÊ ESTAMPAS VARIADAS LARGURA 0,80: 
</t>
  </si>
  <si>
    <t>24949</t>
  </si>
  <si>
    <t>20771</t>
  </si>
  <si>
    <t>0042</t>
  </si>
  <si>
    <t xml:space="preserve">TERCIDO TESTOLENE XADREZ 1,40 LARG: 
</t>
  </si>
  <si>
    <t>24950</t>
  </si>
  <si>
    <t>20680</t>
  </si>
  <si>
    <t>0043</t>
  </si>
  <si>
    <t xml:space="preserve">TERMOCOLANTE DEFINITIVO P/ PATHWORK: 
</t>
  </si>
  <si>
    <t>24951</t>
  </si>
  <si>
    <t>14662</t>
  </si>
  <si>
    <t>0044</t>
  </si>
  <si>
    <t>TESOURA PARA COSTURA COM CABO POLIPROPILENO TAMANHO MÍNIMO DE 20 CM</t>
  </si>
  <si>
    <t>24952</t>
  </si>
  <si>
    <t>20681</t>
  </si>
  <si>
    <t>0045</t>
  </si>
  <si>
    <t xml:space="preserve">TINTA PARA ARTESANATO PVA 500 ML: 
</t>
  </si>
  <si>
    <t>24953</t>
  </si>
  <si>
    <t>20772</t>
  </si>
  <si>
    <t>0046</t>
  </si>
  <si>
    <t xml:space="preserve">TIRA BORDADA ESTREITA PEÇA 13,70 COM6 CM DE LARGURA: 
</t>
  </si>
  <si>
    <t>24954</t>
  </si>
  <si>
    <t>20668</t>
  </si>
  <si>
    <t>0047</t>
  </si>
  <si>
    <t xml:space="preserve">TOALHA DE BANHO 70x110: 
</t>
  </si>
  <si>
    <t>24955</t>
  </si>
  <si>
    <t>20669</t>
  </si>
  <si>
    <t>0048</t>
  </si>
  <si>
    <t xml:space="preserve">TOALHA DE MAO 30x45: 
</t>
  </si>
  <si>
    <t>24956</t>
  </si>
  <si>
    <t>16559</t>
  </si>
  <si>
    <t>0049</t>
  </si>
  <si>
    <t>TOALHA DE ROSTO 50X70</t>
  </si>
  <si>
    <t>UN</t>
  </si>
  <si>
    <t>24957</t>
  </si>
  <si>
    <t>20773</t>
  </si>
  <si>
    <t>0050</t>
  </si>
  <si>
    <t xml:space="preserve">TRICOLINE ESTAMPADA  1,40 LARGURA: 
</t>
  </si>
  <si>
    <t>24958</t>
  </si>
  <si>
    <t>20774</t>
  </si>
  <si>
    <t>0051</t>
  </si>
  <si>
    <t xml:space="preserve">TRICOLINE LISO 1,40 LARGURA: 
</t>
  </si>
  <si>
    <t>24959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</si>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</sst>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200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42</v>
      </c>
      <c r="E17" s="9">
        <v>200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200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23</v>
      </c>
      <c r="E19" s="9">
        <v>70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56</v>
      </c>
      <c r="E20" s="9">
        <v>50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61</v>
      </c>
      <c r="E21" s="9">
        <v>200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61</v>
      </c>
      <c r="E22" s="9">
        <v>200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61</v>
      </c>
      <c r="E23" s="9">
        <v>200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7" t="s">
        <v>73</v>
      </c>
      <c r="D24" s="7" t="s">
        <v>47</v>
      </c>
      <c r="E24" s="9">
        <v>100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23</v>
      </c>
      <c r="E25" s="9">
        <v>10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47</v>
      </c>
      <c r="E26" s="9">
        <v>160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61</v>
      </c>
      <c r="E27" s="9">
        <v>10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42</v>
      </c>
      <c r="E28" s="9">
        <v>200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42</v>
      </c>
      <c r="E29" s="9">
        <v>200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23</v>
      </c>
      <c r="E30" s="9">
        <v>250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23</v>
      </c>
      <c r="E31" s="9">
        <v>50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47</v>
      </c>
      <c r="E32" s="9">
        <v>250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110</v>
      </c>
      <c r="E33" s="9">
        <v>300</v>
      </c>
      <c r="F33" s="11">
        <v>0</v>
      </c>
      <c r="G33" s="9">
        <f>ROUND(SUM(E33*F33),2)</f>
        <v>0</v>
      </c>
      <c r="H33" s="15" t="s">
        <v>0</v>
      </c>
      <c r="I33" s="10" t="s">
        <v>111</v>
      </c>
      <c r="J33" s="13" t="s">
        <v>0</v>
      </c>
      <c r="K33" s="9">
        <f>SUM(G33:G33)</f>
        <v>0</v>
      </c>
    </row>
    <row r="34" spans="1:11" ht="12.75">
      <c r="A34" s="10" t="s">
        <v>112</v>
      </c>
      <c r="B34" s="10" t="s">
        <v>113</v>
      </c>
      <c r="C34" s="7" t="s">
        <v>114</v>
      </c>
      <c r="D34" s="7" t="s">
        <v>23</v>
      </c>
      <c r="E34" s="9">
        <v>300</v>
      </c>
      <c r="F34" s="11">
        <v>0</v>
      </c>
      <c r="G34" s="9">
        <f>ROUND(SUM(E34*F34),2)</f>
        <v>0</v>
      </c>
      <c r="H34" s="15" t="s">
        <v>0</v>
      </c>
      <c r="I34" s="10" t="s">
        <v>115</v>
      </c>
      <c r="J34" s="13" t="s">
        <v>0</v>
      </c>
      <c r="K34" s="9">
        <f>SUM(G34:G34)</f>
        <v>0</v>
      </c>
    </row>
    <row r="35" spans="1:11" ht="12.75">
      <c r="A35" s="10" t="s">
        <v>116</v>
      </c>
      <c r="B35" s="10" t="s">
        <v>117</v>
      </c>
      <c r="C35" s="7" t="s">
        <v>118</v>
      </c>
      <c r="D35" s="7" t="s">
        <v>42</v>
      </c>
      <c r="E35" s="9">
        <v>20</v>
      </c>
      <c r="F35" s="11">
        <v>0</v>
      </c>
      <c r="G35" s="9">
        <f>ROUND(SUM(E35*F35),2)</f>
        <v>0</v>
      </c>
      <c r="H35" s="15" t="s">
        <v>0</v>
      </c>
      <c r="I35" s="10" t="s">
        <v>119</v>
      </c>
      <c r="J35" s="13" t="s">
        <v>0</v>
      </c>
      <c r="K35" s="9">
        <f>SUM(G35:G35)</f>
        <v>0</v>
      </c>
    </row>
    <row r="36" spans="1:11" ht="12.75">
      <c r="A36" s="10" t="s">
        <v>120</v>
      </c>
      <c r="B36" s="10" t="s">
        <v>121</v>
      </c>
      <c r="C36" s="7" t="s">
        <v>122</v>
      </c>
      <c r="D36" s="7" t="s">
        <v>61</v>
      </c>
      <c r="E36" s="9">
        <v>40</v>
      </c>
      <c r="F36" s="11">
        <v>0</v>
      </c>
      <c r="G36" s="9">
        <f>ROUND(SUM(E36*F36),2)</f>
        <v>0</v>
      </c>
      <c r="H36" s="15" t="s">
        <v>0</v>
      </c>
      <c r="I36" s="10" t="s">
        <v>123</v>
      </c>
      <c r="J36" s="13" t="s">
        <v>0</v>
      </c>
      <c r="K36" s="9">
        <f>SUM(G36:G36)</f>
        <v>0</v>
      </c>
    </row>
    <row r="37" spans="1:11" ht="12.75">
      <c r="A37" s="10" t="s">
        <v>124</v>
      </c>
      <c r="B37" s="10" t="s">
        <v>125</v>
      </c>
      <c r="C37" s="7" t="s">
        <v>126</v>
      </c>
      <c r="D37" s="7" t="s">
        <v>56</v>
      </c>
      <c r="E37" s="9">
        <v>200</v>
      </c>
      <c r="F37" s="11">
        <v>0</v>
      </c>
      <c r="G37" s="9">
        <f>ROUND(SUM(E37*F37),2)</f>
        <v>0</v>
      </c>
      <c r="H37" s="15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131</v>
      </c>
      <c r="E38" s="9">
        <v>400</v>
      </c>
      <c r="F38" s="11">
        <v>0</v>
      </c>
      <c r="G38" s="9">
        <f>ROUND(SUM(E38*F38),2)</f>
        <v>0</v>
      </c>
      <c r="H38" s="15" t="s">
        <v>0</v>
      </c>
      <c r="I38" s="10" t="s">
        <v>132</v>
      </c>
      <c r="J38" s="13" t="s">
        <v>0</v>
      </c>
      <c r="K38" s="9">
        <f>SUM(G38:G38)</f>
        <v>0</v>
      </c>
    </row>
    <row r="39" spans="1:11" ht="12.75">
      <c r="A39" s="10" t="s">
        <v>133</v>
      </c>
      <c r="B39" s="10" t="s">
        <v>134</v>
      </c>
      <c r="C39" s="7" t="s">
        <v>135</v>
      </c>
      <c r="D39" s="7" t="s">
        <v>136</v>
      </c>
      <c r="E39" s="9">
        <v>100</v>
      </c>
      <c r="F39" s="11">
        <v>0</v>
      </c>
      <c r="G39" s="9">
        <f>ROUND(SUM(E39*F39),2)</f>
        <v>0</v>
      </c>
      <c r="H39" s="15" t="s">
        <v>0</v>
      </c>
      <c r="I39" s="10" t="s">
        <v>137</v>
      </c>
      <c r="J39" s="13" t="s">
        <v>0</v>
      </c>
      <c r="K39" s="9">
        <f>SUM(G39:G39)</f>
        <v>0</v>
      </c>
    </row>
    <row r="40" spans="1:11" ht="12.75">
      <c r="A40" s="10" t="s">
        <v>138</v>
      </c>
      <c r="B40" s="10" t="s">
        <v>139</v>
      </c>
      <c r="C40" s="7" t="s">
        <v>140</v>
      </c>
      <c r="D40" s="7" t="s">
        <v>23</v>
      </c>
      <c r="E40" s="9">
        <v>50</v>
      </c>
      <c r="F40" s="11">
        <v>0</v>
      </c>
      <c r="G40" s="9">
        <f>ROUND(SUM(E40*F40),2)</f>
        <v>0</v>
      </c>
      <c r="H40" s="15" t="s">
        <v>0</v>
      </c>
      <c r="I40" s="10" t="s">
        <v>141</v>
      </c>
      <c r="J40" s="13" t="s">
        <v>0</v>
      </c>
      <c r="K40" s="9">
        <f>SUM(G40:G40)</f>
        <v>0</v>
      </c>
    </row>
    <row r="41" spans="1:11" ht="12.75">
      <c r="A41" s="10" t="s">
        <v>142</v>
      </c>
      <c r="B41" s="10" t="s">
        <v>143</v>
      </c>
      <c r="C41" s="7" t="s">
        <v>144</v>
      </c>
      <c r="D41" s="7" t="s">
        <v>23</v>
      </c>
      <c r="E41" s="9">
        <v>100</v>
      </c>
      <c r="F41" s="11">
        <v>0</v>
      </c>
      <c r="G41" s="9">
        <f>ROUND(SUM(E41*F41),2)</f>
        <v>0</v>
      </c>
      <c r="H41" s="15" t="s">
        <v>0</v>
      </c>
      <c r="I41" s="10" t="s">
        <v>145</v>
      </c>
      <c r="J41" s="13" t="s">
        <v>0</v>
      </c>
      <c r="K41" s="9">
        <f>SUM(G41:G41)</f>
        <v>0</v>
      </c>
    </row>
    <row r="42" spans="1:11" ht="12.75">
      <c r="A42" s="10" t="s">
        <v>146</v>
      </c>
      <c r="B42" s="10" t="s">
        <v>147</v>
      </c>
      <c r="C42" s="7" t="s">
        <v>148</v>
      </c>
      <c r="D42" s="7" t="s">
        <v>23</v>
      </c>
      <c r="E42" s="9">
        <v>200</v>
      </c>
      <c r="F42" s="11">
        <v>0</v>
      </c>
      <c r="G42" s="9">
        <f>ROUND(SUM(E42*F42),2)</f>
        <v>0</v>
      </c>
      <c r="H42" s="15" t="s">
        <v>0</v>
      </c>
      <c r="I42" s="10" t="s">
        <v>149</v>
      </c>
      <c r="J42" s="13" t="s">
        <v>0</v>
      </c>
      <c r="K42" s="9">
        <f>SUM(G42:G42)</f>
        <v>0</v>
      </c>
    </row>
    <row r="43" spans="1:11" ht="12.75">
      <c r="A43" s="10" t="s">
        <v>150</v>
      </c>
      <c r="B43" s="10" t="s">
        <v>151</v>
      </c>
      <c r="C43" s="7" t="s">
        <v>152</v>
      </c>
      <c r="D43" s="7" t="s">
        <v>23</v>
      </c>
      <c r="E43" s="9">
        <v>100</v>
      </c>
      <c r="F43" s="11">
        <v>0</v>
      </c>
      <c r="G43" s="9">
        <f>ROUND(SUM(E43*F43),2)</f>
        <v>0</v>
      </c>
      <c r="H43" s="15" t="s">
        <v>0</v>
      </c>
      <c r="I43" s="10" t="s">
        <v>153</v>
      </c>
      <c r="J43" s="13" t="s">
        <v>0</v>
      </c>
      <c r="K43" s="9">
        <f>SUM(G43:G43)</f>
        <v>0</v>
      </c>
    </row>
    <row r="44" spans="1:11" ht="12.75">
      <c r="A44" s="10" t="s">
        <v>154</v>
      </c>
      <c r="B44" s="10" t="s">
        <v>155</v>
      </c>
      <c r="C44" s="7" t="s">
        <v>156</v>
      </c>
      <c r="D44" s="7" t="s">
        <v>47</v>
      </c>
      <c r="E44" s="9">
        <v>100</v>
      </c>
      <c r="F44" s="11">
        <v>0</v>
      </c>
      <c r="G44" s="9">
        <f>ROUND(SUM(E44*F44),2)</f>
        <v>0</v>
      </c>
      <c r="H44" s="15" t="s">
        <v>0</v>
      </c>
      <c r="I44" s="10" t="s">
        <v>157</v>
      </c>
      <c r="J44" s="13" t="s">
        <v>0</v>
      </c>
      <c r="K44" s="9">
        <f>SUM(G44:G44)</f>
        <v>0</v>
      </c>
    </row>
    <row r="45" spans="1:11" ht="12.75">
      <c r="A45" s="10" t="s">
        <v>158</v>
      </c>
      <c r="B45" s="10" t="s">
        <v>159</v>
      </c>
      <c r="C45" s="7" t="s">
        <v>160</v>
      </c>
      <c r="D45" s="7" t="s">
        <v>47</v>
      </c>
      <c r="E45" s="9">
        <v>200</v>
      </c>
      <c r="F45" s="11">
        <v>0</v>
      </c>
      <c r="G45" s="9">
        <f>ROUND(SUM(E45*F45),2)</f>
        <v>0</v>
      </c>
      <c r="H45" s="15" t="s">
        <v>0</v>
      </c>
      <c r="I45" s="10" t="s">
        <v>161</v>
      </c>
      <c r="J45" s="13" t="s">
        <v>0</v>
      </c>
      <c r="K45" s="9">
        <f>SUM(G45:G45)</f>
        <v>0</v>
      </c>
    </row>
    <row r="46" spans="1:11" ht="12.75">
      <c r="A46" s="10" t="s">
        <v>162</v>
      </c>
      <c r="B46" s="10" t="s">
        <v>163</v>
      </c>
      <c r="C46" s="7" t="s">
        <v>164</v>
      </c>
      <c r="D46" s="7" t="s">
        <v>56</v>
      </c>
      <c r="E46" s="9">
        <v>200</v>
      </c>
      <c r="F46" s="11">
        <v>0</v>
      </c>
      <c r="G46" s="9">
        <f>ROUND(SUM(E46*F46),2)</f>
        <v>0</v>
      </c>
      <c r="H46" s="15" t="s">
        <v>0</v>
      </c>
      <c r="I46" s="10" t="s">
        <v>165</v>
      </c>
      <c r="J46" s="13" t="s">
        <v>0</v>
      </c>
      <c r="K46" s="9">
        <f>SUM(G46:G46)</f>
        <v>0</v>
      </c>
    </row>
    <row r="47" spans="1:11" ht="12.75">
      <c r="A47" s="10" t="s">
        <v>166</v>
      </c>
      <c r="B47" s="10" t="s">
        <v>167</v>
      </c>
      <c r="C47" s="7" t="s">
        <v>168</v>
      </c>
      <c r="D47" s="7" t="s">
        <v>47</v>
      </c>
      <c r="E47" s="9">
        <v>50</v>
      </c>
      <c r="F47" s="11">
        <v>0</v>
      </c>
      <c r="G47" s="9">
        <f>ROUND(SUM(E47*F47),2)</f>
        <v>0</v>
      </c>
      <c r="H47" s="15" t="s">
        <v>0</v>
      </c>
      <c r="I47" s="10" t="s">
        <v>169</v>
      </c>
      <c r="J47" s="13" t="s">
        <v>0</v>
      </c>
      <c r="K47" s="9">
        <f>SUM(G47:G47)</f>
        <v>0</v>
      </c>
    </row>
    <row r="48" spans="1:11" ht="12.75">
      <c r="A48" s="10" t="s">
        <v>170</v>
      </c>
      <c r="B48" s="10" t="s">
        <v>171</v>
      </c>
      <c r="C48" s="7" t="s">
        <v>172</v>
      </c>
      <c r="D48" s="7" t="s">
        <v>56</v>
      </c>
      <c r="E48" s="9">
        <v>200</v>
      </c>
      <c r="F48" s="11">
        <v>0</v>
      </c>
      <c r="G48" s="9">
        <f>ROUND(SUM(E48*F48),2)</f>
        <v>0</v>
      </c>
      <c r="H48" s="15" t="s">
        <v>0</v>
      </c>
      <c r="I48" s="10" t="s">
        <v>173</v>
      </c>
      <c r="J48" s="13" t="s">
        <v>0</v>
      </c>
      <c r="K48" s="9">
        <f>SUM(G48:G48)</f>
        <v>0</v>
      </c>
    </row>
    <row r="49" spans="1:11" ht="12.75">
      <c r="A49" s="10" t="s">
        <v>174</v>
      </c>
      <c r="B49" s="10" t="s">
        <v>175</v>
      </c>
      <c r="C49" s="7" t="s">
        <v>176</v>
      </c>
      <c r="D49" s="7" t="s">
        <v>110</v>
      </c>
      <c r="E49" s="9">
        <v>200</v>
      </c>
      <c r="F49" s="11">
        <v>0</v>
      </c>
      <c r="G49" s="9">
        <f>ROUND(SUM(E49*F49),2)</f>
        <v>0</v>
      </c>
      <c r="H49" s="15" t="s">
        <v>0</v>
      </c>
      <c r="I49" s="10" t="s">
        <v>177</v>
      </c>
      <c r="J49" s="13" t="s">
        <v>0</v>
      </c>
      <c r="K49" s="9">
        <f>SUM(G49:G49)</f>
        <v>0</v>
      </c>
    </row>
    <row r="50" spans="1:11" ht="12.75">
      <c r="A50" s="10" t="s">
        <v>178</v>
      </c>
      <c r="B50" s="10" t="s">
        <v>179</v>
      </c>
      <c r="C50" s="7" t="s">
        <v>180</v>
      </c>
      <c r="D50" s="7" t="s">
        <v>47</v>
      </c>
      <c r="E50" s="9">
        <v>100</v>
      </c>
      <c r="F50" s="11">
        <v>0</v>
      </c>
      <c r="G50" s="9">
        <f>ROUND(SUM(E50*F50),2)</f>
        <v>0</v>
      </c>
      <c r="H50" s="15" t="s">
        <v>0</v>
      </c>
      <c r="I50" s="10" t="s">
        <v>181</v>
      </c>
      <c r="J50" s="13" t="s">
        <v>0</v>
      </c>
      <c r="K50" s="9">
        <f>SUM(G50:G50)</f>
        <v>0</v>
      </c>
    </row>
    <row r="51" spans="1:11" ht="12.75">
      <c r="A51" s="10" t="s">
        <v>182</v>
      </c>
      <c r="B51" s="10" t="s">
        <v>183</v>
      </c>
      <c r="C51" s="7" t="s">
        <v>184</v>
      </c>
      <c r="D51" s="7" t="s">
        <v>47</v>
      </c>
      <c r="E51" s="9">
        <v>160</v>
      </c>
      <c r="F51" s="11">
        <v>0</v>
      </c>
      <c r="G51" s="9">
        <f>ROUND(SUM(E51*F51),2)</f>
        <v>0</v>
      </c>
      <c r="H51" s="15" t="s">
        <v>0</v>
      </c>
      <c r="I51" s="10" t="s">
        <v>185</v>
      </c>
      <c r="J51" s="13" t="s">
        <v>0</v>
      </c>
      <c r="K51" s="9">
        <f>SUM(G51:G51)</f>
        <v>0</v>
      </c>
    </row>
    <row r="52" spans="1:11" ht="12.75">
      <c r="A52" s="10" t="s">
        <v>186</v>
      </c>
      <c r="B52" s="10" t="s">
        <v>187</v>
      </c>
      <c r="C52" s="7" t="s">
        <v>188</v>
      </c>
      <c r="D52" s="7" t="s">
        <v>47</v>
      </c>
      <c r="E52" s="9">
        <v>200</v>
      </c>
      <c r="F52" s="11">
        <v>0</v>
      </c>
      <c r="G52" s="9">
        <f>ROUND(SUM(E52*F52),2)</f>
        <v>0</v>
      </c>
      <c r="H52" s="15" t="s">
        <v>0</v>
      </c>
      <c r="I52" s="10" t="s">
        <v>189</v>
      </c>
      <c r="J52" s="13" t="s">
        <v>0</v>
      </c>
      <c r="K52" s="9">
        <f>SUM(G52:G52)</f>
        <v>0</v>
      </c>
    </row>
    <row r="53" spans="1:11" ht="12.75">
      <c r="A53" s="10" t="s">
        <v>190</v>
      </c>
      <c r="B53" s="10" t="s">
        <v>191</v>
      </c>
      <c r="C53" s="7" t="s">
        <v>192</v>
      </c>
      <c r="D53" s="7" t="s">
        <v>47</v>
      </c>
      <c r="E53" s="9">
        <v>200</v>
      </c>
      <c r="F53" s="11">
        <v>0</v>
      </c>
      <c r="G53" s="9">
        <f>ROUND(SUM(E53*F53),2)</f>
        <v>0</v>
      </c>
      <c r="H53" s="15" t="s">
        <v>0</v>
      </c>
      <c r="I53" s="10" t="s">
        <v>193</v>
      </c>
      <c r="J53" s="13" t="s">
        <v>0</v>
      </c>
      <c r="K53" s="9">
        <f>SUM(G53:G53)</f>
        <v>0</v>
      </c>
    </row>
    <row r="54" spans="1:11" ht="12.75">
      <c r="A54" s="10" t="s">
        <v>194</v>
      </c>
      <c r="B54" s="10" t="s">
        <v>195</v>
      </c>
      <c r="C54" s="7" t="s">
        <v>196</v>
      </c>
      <c r="D54" s="7" t="s">
        <v>47</v>
      </c>
      <c r="E54" s="9">
        <v>200</v>
      </c>
      <c r="F54" s="11">
        <v>0</v>
      </c>
      <c r="G54" s="9">
        <f>ROUND(SUM(E54*F54),2)</f>
        <v>0</v>
      </c>
      <c r="H54" s="15" t="s">
        <v>0</v>
      </c>
      <c r="I54" s="10" t="s">
        <v>197</v>
      </c>
      <c r="J54" s="13" t="s">
        <v>0</v>
      </c>
      <c r="K54" s="9">
        <f>SUM(G54:G54)</f>
        <v>0</v>
      </c>
    </row>
    <row r="55" spans="1:11" ht="12.75">
      <c r="A55" s="10" t="s">
        <v>198</v>
      </c>
      <c r="B55" s="10" t="s">
        <v>199</v>
      </c>
      <c r="C55" s="7" t="s">
        <v>200</v>
      </c>
      <c r="D55" s="7" t="s">
        <v>47</v>
      </c>
      <c r="E55" s="9">
        <v>60</v>
      </c>
      <c r="F55" s="11">
        <v>0</v>
      </c>
      <c r="G55" s="9">
        <f>ROUND(SUM(E55*F55),2)</f>
        <v>0</v>
      </c>
      <c r="H55" s="15" t="s">
        <v>0</v>
      </c>
      <c r="I55" s="10" t="s">
        <v>201</v>
      </c>
      <c r="J55" s="13" t="s">
        <v>0</v>
      </c>
      <c r="K55" s="9">
        <f>SUM(G55:G55)</f>
        <v>0</v>
      </c>
    </row>
    <row r="56" spans="1:11" ht="12.75">
      <c r="A56" s="10" t="s">
        <v>202</v>
      </c>
      <c r="B56" s="10" t="s">
        <v>203</v>
      </c>
      <c r="C56" s="7" t="s">
        <v>204</v>
      </c>
      <c r="D56" s="7" t="s">
        <v>47</v>
      </c>
      <c r="E56" s="9">
        <v>100</v>
      </c>
      <c r="F56" s="11">
        <v>0</v>
      </c>
      <c r="G56" s="9">
        <f>ROUND(SUM(E56*F56),2)</f>
        <v>0</v>
      </c>
      <c r="H56" s="15" t="s">
        <v>0</v>
      </c>
      <c r="I56" s="10" t="s">
        <v>205</v>
      </c>
      <c r="J56" s="13" t="s">
        <v>0</v>
      </c>
      <c r="K56" s="9">
        <f>SUM(G56:G56)</f>
        <v>0</v>
      </c>
    </row>
    <row r="57" spans="1:11" ht="12.75">
      <c r="A57" s="10" t="s">
        <v>206</v>
      </c>
      <c r="B57" s="10" t="s">
        <v>207</v>
      </c>
      <c r="C57" s="7" t="s">
        <v>208</v>
      </c>
      <c r="D57" s="7" t="s">
        <v>47</v>
      </c>
      <c r="E57" s="9">
        <v>100</v>
      </c>
      <c r="F57" s="11">
        <v>0</v>
      </c>
      <c r="G57" s="9">
        <f>ROUND(SUM(E57*F57),2)</f>
        <v>0</v>
      </c>
      <c r="H57" s="15" t="s">
        <v>0</v>
      </c>
      <c r="I57" s="10" t="s">
        <v>209</v>
      </c>
      <c r="J57" s="13" t="s">
        <v>0</v>
      </c>
      <c r="K57" s="9">
        <f>SUM(G57:G57)</f>
        <v>0</v>
      </c>
    </row>
    <row r="58" spans="1:11" ht="12.75">
      <c r="A58" s="10" t="s">
        <v>210</v>
      </c>
      <c r="B58" s="10" t="s">
        <v>211</v>
      </c>
      <c r="C58" s="7" t="s">
        <v>212</v>
      </c>
      <c r="D58" s="7" t="s">
        <v>23</v>
      </c>
      <c r="E58" s="9">
        <v>100</v>
      </c>
      <c r="F58" s="11">
        <v>0</v>
      </c>
      <c r="G58" s="9">
        <f>ROUND(SUM(E58*F58),2)</f>
        <v>0</v>
      </c>
      <c r="H58" s="15" t="s">
        <v>0</v>
      </c>
      <c r="I58" s="10" t="s">
        <v>213</v>
      </c>
      <c r="J58" s="13" t="s">
        <v>0</v>
      </c>
      <c r="K58" s="9">
        <f>SUM(G58:G58)</f>
        <v>0</v>
      </c>
    </row>
    <row r="59" spans="1:11" ht="12.75">
      <c r="A59" s="10" t="s">
        <v>214</v>
      </c>
      <c r="B59" s="10" t="s">
        <v>215</v>
      </c>
      <c r="C59" s="7" t="s">
        <v>216</v>
      </c>
      <c r="D59" s="7" t="s">
        <v>42</v>
      </c>
      <c r="E59" s="9">
        <v>50</v>
      </c>
      <c r="F59" s="11">
        <v>0</v>
      </c>
      <c r="G59" s="9">
        <f>ROUND(SUM(E59*F59),2)</f>
        <v>0</v>
      </c>
      <c r="H59" s="15" t="s">
        <v>0</v>
      </c>
      <c r="I59" s="10" t="s">
        <v>217</v>
      </c>
      <c r="J59" s="13" t="s">
        <v>0</v>
      </c>
      <c r="K59" s="9">
        <f>SUM(G59:G59)</f>
        <v>0</v>
      </c>
    </row>
    <row r="60" spans="1:11" ht="12.75">
      <c r="A60" s="10" t="s">
        <v>218</v>
      </c>
      <c r="B60" s="10" t="s">
        <v>219</v>
      </c>
      <c r="C60" s="7" t="s">
        <v>220</v>
      </c>
      <c r="D60" s="7" t="s">
        <v>42</v>
      </c>
      <c r="E60" s="9">
        <v>400</v>
      </c>
      <c r="F60" s="11">
        <v>0</v>
      </c>
      <c r="G60" s="9">
        <f>ROUND(SUM(E60*F60),2)</f>
        <v>0</v>
      </c>
      <c r="H60" s="15" t="s">
        <v>0</v>
      </c>
      <c r="I60" s="10" t="s">
        <v>221</v>
      </c>
      <c r="J60" s="13" t="s">
        <v>0</v>
      </c>
      <c r="K60" s="9">
        <f>SUM(G60:G60)</f>
        <v>0</v>
      </c>
    </row>
    <row r="61" spans="1:11" ht="12.75">
      <c r="A61" s="10" t="s">
        <v>222</v>
      </c>
      <c r="B61" s="10" t="s">
        <v>223</v>
      </c>
      <c r="C61" s="7" t="s">
        <v>224</v>
      </c>
      <c r="D61" s="7" t="s">
        <v>42</v>
      </c>
      <c r="E61" s="9">
        <v>100</v>
      </c>
      <c r="F61" s="11">
        <v>0</v>
      </c>
      <c r="G61" s="9">
        <f>ROUND(SUM(E61*F61),2)</f>
        <v>0</v>
      </c>
      <c r="H61" s="15" t="s">
        <v>0</v>
      </c>
      <c r="I61" s="10" t="s">
        <v>225</v>
      </c>
      <c r="J61" s="13" t="s">
        <v>0</v>
      </c>
      <c r="K61" s="9">
        <f>SUM(G61:G61)</f>
        <v>0</v>
      </c>
    </row>
    <row r="62" spans="1:11" ht="12.75">
      <c r="A62" s="10" t="s">
        <v>226</v>
      </c>
      <c r="B62" s="10" t="s">
        <v>227</v>
      </c>
      <c r="C62" s="7" t="s">
        <v>228</v>
      </c>
      <c r="D62" s="7" t="s">
        <v>42</v>
      </c>
      <c r="E62" s="9">
        <v>200</v>
      </c>
      <c r="F62" s="11">
        <v>0</v>
      </c>
      <c r="G62" s="9">
        <f>ROUND(SUM(E62*F62),2)</f>
        <v>0</v>
      </c>
      <c r="H62" s="15" t="s">
        <v>0</v>
      </c>
      <c r="I62" s="10" t="s">
        <v>229</v>
      </c>
      <c r="J62" s="13" t="s">
        <v>0</v>
      </c>
      <c r="K62" s="9">
        <f>SUM(G62:G62)</f>
        <v>0</v>
      </c>
    </row>
    <row r="63" spans="1:11" ht="12.75">
      <c r="A63" s="10" t="s">
        <v>230</v>
      </c>
      <c r="B63" s="10" t="s">
        <v>231</v>
      </c>
      <c r="C63" s="7" t="s">
        <v>232</v>
      </c>
      <c r="D63" s="7" t="s">
        <v>233</v>
      </c>
      <c r="E63" s="9">
        <v>100</v>
      </c>
      <c r="F63" s="11">
        <v>0</v>
      </c>
      <c r="G63" s="9">
        <f>ROUND(SUM(E63*F63),2)</f>
        <v>0</v>
      </c>
      <c r="H63" s="15" t="s">
        <v>0</v>
      </c>
      <c r="I63" s="10" t="s">
        <v>234</v>
      </c>
      <c r="J63" s="13" t="s">
        <v>0</v>
      </c>
      <c r="K63" s="9">
        <f>SUM(G63:G63)</f>
        <v>0</v>
      </c>
    </row>
    <row r="64" spans="1:11" ht="12.75">
      <c r="A64" s="10" t="s">
        <v>235</v>
      </c>
      <c r="B64" s="10" t="s">
        <v>236</v>
      </c>
      <c r="C64" s="7" t="s">
        <v>237</v>
      </c>
      <c r="D64" s="7" t="s">
        <v>47</v>
      </c>
      <c r="E64" s="9">
        <v>130</v>
      </c>
      <c r="F64" s="11">
        <v>0</v>
      </c>
      <c r="G64" s="9">
        <f>ROUND(SUM(E64*F64),2)</f>
        <v>0</v>
      </c>
      <c r="H64" s="15" t="s">
        <v>0</v>
      </c>
      <c r="I64" s="10" t="s">
        <v>238</v>
      </c>
      <c r="J64" s="13" t="s">
        <v>0</v>
      </c>
      <c r="K64" s="9">
        <f>SUM(G64:G64)</f>
        <v>0</v>
      </c>
    </row>
    <row r="65" spans="1:11" ht="12.75">
      <c r="A65" s="10" t="s">
        <v>239</v>
      </c>
      <c r="B65" s="10" t="s">
        <v>240</v>
      </c>
      <c r="C65" s="7" t="s">
        <v>241</v>
      </c>
      <c r="D65" s="7" t="s">
        <v>47</v>
      </c>
      <c r="E65" s="9">
        <v>130</v>
      </c>
      <c r="F65" s="11">
        <v>0</v>
      </c>
      <c r="G65" s="9">
        <f>ROUND(SUM(E65*F65),2)</f>
        <v>0</v>
      </c>
      <c r="H65" s="15" t="s">
        <v>0</v>
      </c>
      <c r="I65" s="10" t="s">
        <v>242</v>
      </c>
      <c r="J65" s="13" t="s">
        <v>0</v>
      </c>
      <c r="K65" s="9">
        <f>SUM(G65:G65)</f>
        <v>0</v>
      </c>
    </row>
    <row r="67" spans="6:7" ht="12.75">
      <c r="F67" s="16" t="s">
        <v>243</v>
      </c>
      <c r="G67" s="9">
        <f>SUM(G9:G65)</f>
        <v>0</v>
      </c>
    </row>
    <row r="70" spans="2:4" ht="12.75">
      <c r="B70" s="17" t="s">
        <v>244</v>
      </c>
      <c r="D70" s="20" t="s">
        <v>245</v>
      </c>
    </row>
    <row r="72" ht="12.75">
      <c r="B72" s="21" t="s">
        <v>246</v>
      </c>
    </row>
    <row r="74" spans="2:3" ht="82.5" customHeight="1">
      <c r="B74" s="3" t="s">
        <v>247</v>
      </c>
      <c r="C74" s="3" t="s">
        <v>248</v>
      </c>
    </row>
    <row r="77" ht="12.75">
      <c r="B77" s="18" t="s">
        <v>249</v>
      </c>
    </row>
    <row r="78" ht="12.75">
      <c r="B78" s="19" t="s">
        <v>250</v>
      </c>
    </row>
    <row r="83" ht="12.75"/>
    <row r="8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70:C70"/>
    <mergeCell ref="D70:K70"/>
    <mergeCell ref="B72:K72"/>
    <mergeCell ref="C74:K74"/>
    <mergeCell ref="B77:K77"/>
    <mergeCell ref="B78:K7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