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'Itens'!$A$1:$K$35</definedName>
  </definedNames>
  <calcPr fullCalcOnLoad="1"/>
</workbook>
</file>

<file path=xl/sharedStrings.xml><?xml version="1.0" encoding="utf-8"?>
<sst xmlns="http://schemas.openxmlformats.org/spreadsheetml/2006/main" count="56" uniqueCount="48">
  <si>
    <t/>
  </si>
  <si>
    <t>PREFEITURA MUNICIPAL DE MONTE AZUL</t>
  </si>
  <si>
    <t>PROPOSTA COMERCIAL</t>
  </si>
  <si>
    <t xml:space="preserve">Empresa/Nome: </t>
  </si>
  <si>
    <t xml:space="preserve">Endereço: </t>
  </si>
  <si>
    <t xml:space="preserve">CNPJ/CPF: </t>
  </si>
  <si>
    <t xml:space="preserve">Telefone(s): </t>
  </si>
  <si>
    <t xml:space="preserve">Nº Processo: </t>
  </si>
  <si>
    <t>0076/0042</t>
  </si>
  <si>
    <t xml:space="preserve">Tipo Licitação: </t>
  </si>
  <si>
    <t>Menor Preço</t>
  </si>
  <si>
    <t xml:space="preserve">Balizamento: </t>
  </si>
  <si>
    <t>Por Item</t>
  </si>
  <si>
    <t xml:space="preserve">Modalidade: </t>
  </si>
  <si>
    <t>Pregão Presencial</t>
  </si>
  <si>
    <t xml:space="preserve">Data Abertura: </t>
  </si>
  <si>
    <t>04/11/2021 08:45:00</t>
  </si>
  <si>
    <t xml:space="preserve">Objeto: </t>
  </si>
  <si>
    <t>CONTRATAÇÃO DE SERVIÇOS COM EMPRESA E/OU PROFISSIONAL ESPECIALIZADO DE MÉDICOS VETERINÁRIOS PARA ATENDER A DEMANDA DAS SECRETARIAS MUNICIPAIS DE SAÚDE E AGRICULTURA DESTA MUNICIPALIDADE</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</si>
  <si>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</si>
  <si>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</si>
  <si>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</si>
  <si>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</si>
  <si>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</si>
  <si>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</si>
  <si>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</si>
  <si>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</si>
  <si>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</si>
  <si>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</si>
  <si>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</si>
  <si>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</si>
  <si>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17026</t>
  </si>
  <si>
    <t>0001</t>
  </si>
  <si>
    <t>CONTR. PROF. MÉDICO VETERINÁRIO 1 (CARGA HORARIA DE 40 HORAS SEMANAL).: .
 a) Assessorar o controle sanitário dos produtos de origem animal comercializados no município de Monte Azul;
b) Assessorar o Serviço de Inspeção Municipal de Monte Azul;
c) Orientar a fiscalização dos estabelecimentos no SIM Monte Azul;
d) Acompanhar abates de animais realizando as inspeções “ante-mortem” e “post-mortem”;
e) Realizar cronograma de análises laboratoriais de produtos de origem animal de estabelecimentos registrados no SIM Monte Azul;
f) Supervisionar a fiscalização sanitária nos locais de produção, manipulação, armazenamento dos produtos de origem animal, bem como de sua qualidade, determinando visita in loco, para fazer cumprir a legislação pertinente;
g) Orientar empresas quanto ao preparo tecnológico dos alimentos de origem animal, elaborando e executando projetos para assegurar maior lucratividade e melhor qualidade dos alimentos;
h) Supervisionar o credenciamento de estabelecimentos que fabriquem produtos de origem animal e vegetal junto ao SIM de Monte Azul;
i) Orientar as empresas quanto a projetos e equipamentos adequados;
j) Participar e promover programas na área de Segurança Alimentar, tanto no que se refere à acessibilidade aos alimentos de origem animal e vegetal quando à qualidade sanitária desses produtos; 
k) Treinar os servidores municipais envolvidos nas atividades relacionadas com fiscalização sanitária, bem como supervisionar a execução das tarefas realizadas;
l) Elaborar pareceres, informes técnicos e relatórios, realizando pesquisas, entrevistas, fazendo observações e sugerindo medidas para implantação, desenvolvimento e aperfeiçoamento de atividades em sua área de atuação;
m) Acompanhar as atividades administrativas, de controle e de apoio referentes à sua área de atuação;
n) Acompanhar e realizar atividades de treinamento e aperfeiçoamento de pessoal técnico e auxiliar, realizando-as em serviço ou ministrando aulas e palestras, a fim de contribuir par ao desenvolvimento qualitativo dos recursos humanos em sua área de atuação;
o) Emitir relatórios, laudos, termos, pareceres, lavrar auto de infração, de apreensão, de interdição dentre outros termos de estabelecimentos ou de produtos, quando constatarem o descumprimento de obrigação legal relacionada com as atribuições ao seu cargo, lavrar demais peças fiscais próprias do ato fiscalizador, realizar serviços internos e externos, inclusive informatizados relacionados com o SIM.</t>
  </si>
  <si>
    <t>Mes</t>
  </si>
  <si>
    <t>25038</t>
  </si>
  <si>
    <t>21077</t>
  </si>
  <si>
    <t>0002</t>
  </si>
  <si>
    <t>MÉDICO VETERINÁRIO: UM CARGO DE 40 HORAS SEMANAIS, ATUANDO NO NÚCLEO DE VIGILÂNCIA AMBIENTAL E CONTROLE DE ENDEMIA, PARA QUE DE FORMA INTEGRADA DESENVOLVA AS AÇÕES DE PROMOÇÃO E PREVENÇÃO NO CONTROLE DA LEISHMANIOSE. ATUAR NO DIAGNÓSTICO E NA REALIZAÇÃO E EUTANÁSIA DE ANIMAIS QUANDO NECESSÁRIO, REALIZAR AÇÕES EDUCATIVAS COMO: VÍDEOS, PALESTRAS, EDUCAÇÃO PERMANENTE, SERVIÇOS DE SONORIZAÇÃO , PANFLETAGEM PARA CONTROLAR O AUTO ÍNDICE DE CÃES POSITIVOS. TRIAGEM, TRATAMENTO E CONTROLE NOS CASOS DE ZOONOSES, ELIMINANDO OU DIMINUINDO AS POSSIBILIDADES DE TRANSMISSÃO AOS SERES HUMANOS. EXECUTAR CAMPANHAS DE VACINAÇÃO, CIRURGIAS DE CASTRAÇÃO DOS ANIMAIS DE AMBOS OS SEXOS. DEVERÁ ATUAR GARANTINDO UMA IMUNIZAÇÃO ADEQUADA PARA OS ANIMAIS. ATINGIR AS METAS PACTUADAS PELO MINIST´RIO DA SAÚDE.</t>
  </si>
  <si>
    <t>25037</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</si>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</sst>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9"/>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12</v>
      </c>
      <c r="F15" s="11">
        <v>0</v>
      </c>
      <c r="G15" s="9">
        <f>ROUND(SUM(E15*F15),2)</f>
        <v>0</v>
      </c>
      <c r="H15" s="15" t="s">
        <v>0</v>
      </c>
      <c r="I15" s="10" t="s">
        <v>35</v>
      </c>
      <c r="J15" s="13" t="s">
        <v>0</v>
      </c>
      <c r="K15" s="9">
        <f>SUM(G15:G15)</f>
        <v>0</v>
      </c>
    </row>
    <row r="16" spans="1:11" ht="12.75">
      <c r="A16" s="10" t="s">
        <v>36</v>
      </c>
      <c r="B16" s="10" t="s">
        <v>37</v>
      </c>
      <c r="C16" s="7" t="s">
        <v>38</v>
      </c>
      <c r="D16" s="7" t="s">
        <v>34</v>
      </c>
      <c r="E16" s="9">
        <v>12</v>
      </c>
      <c r="F16" s="11">
        <v>0</v>
      </c>
      <c r="G16" s="9">
        <f>ROUND(SUM(E16*F16),2)</f>
        <v>0</v>
      </c>
      <c r="H16" s="15" t="s">
        <v>0</v>
      </c>
      <c r="I16" s="10" t="s">
        <v>39</v>
      </c>
      <c r="J16" s="13" t="s">
        <v>0</v>
      </c>
      <c r="K16" s="9">
        <f>SUM(G16:G16)</f>
        <v>0</v>
      </c>
    </row>
    <row r="18" spans="6:7" ht="12.75">
      <c r="F18" s="16" t="s">
        <v>40</v>
      </c>
      <c r="G18" s="9">
        <f>SUM(G9:G16)</f>
        <v>0</v>
      </c>
    </row>
    <row r="21" spans="2:4" ht="12.75">
      <c r="B21" s="17" t="s">
        <v>41</v>
      </c>
      <c r="D21" s="20" t="s">
        <v>42</v>
      </c>
    </row>
    <row r="23" ht="12.75">
      <c r="B23" s="21" t="s">
        <v>43</v>
      </c>
    </row>
    <row r="25" spans="2:3" ht="82.5" customHeight="1">
      <c r="B25" s="3" t="s">
        <v>44</v>
      </c>
      <c r="C25" s="3" t="s">
        <v>45</v>
      </c>
    </row>
    <row r="28" ht="12.75">
      <c r="B28" s="18" t="s">
        <v>46</v>
      </c>
    </row>
    <row r="29" ht="12.75">
      <c r="B29" s="19" t="s">
        <v>47</v>
      </c>
    </row>
    <row r="34" ht="12.75"/>
    <row r="35"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21:C21"/>
    <mergeCell ref="D21:K21"/>
    <mergeCell ref="B23:K23"/>
    <mergeCell ref="C25:K25"/>
    <mergeCell ref="B28:K28"/>
    <mergeCell ref="B29:K29"/>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