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'Plan1'!$A$1:$K$341</definedName>
  </definedNames>
  <calcPr fullCalcOnLoad="1"/>
</workbook>
</file>

<file path=xl/sharedStrings.xml><?xml version="1.0" encoding="utf-8"?>
<sst xmlns="http://schemas.openxmlformats.org/spreadsheetml/2006/main" count="691" uniqueCount="345">
  <si>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</si>
  <si>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</si>
  <si>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</si>
  <si>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</si>
  <si>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</si>
  <si>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</si>
  <si>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</si>
  <si>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</si>
  <si>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</si>
  <si>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</si>
  <si>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</si>
  <si>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</si>
  <si>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</si>
  <si>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</si>
  <si>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</si>
  <si>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</si>
  <si>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</si>
  <si>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</si>
  <si>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</si>
  <si>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</si>
  <si>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</si>
  <si>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0051/0027-2023</t>
  </si>
  <si>
    <t>0051/0027-2023 - AQUISIÇÃO DE MATERIAL E EQUIPAMENTOS MÉDICO HOSPITALAR PARA MANUTENÇÃO DA SECRETARIA DE SAÚDE DESTA MUNICIPALIDADE</t>
  </si>
  <si>
    <t>ARMÁRIO VITRINE - UNID - 26211: Número de porta laterais de vidro 02 portas Material de confecção aço / ferro pintado/ Especificações O armário vitrine possui laterais, porta com fechadura e 4 prateleiras em vidro incolor de 3mm. Dimensões do armário Dimensões do armário (gabinete) 0,65L x 0,40P x 1,45A m Dimensões totais do armário 0,65L x 0,40P x 1,65A m Distância entre prateleiras 0,26m A estrutura possui acabamento em pintura eletrostática. A pintura eletrostática apresenta grande resistência química e mecânica, contra impactos, corrosão e radiação, deixando o acabamento final de alto nível e com durabilidade maior do que os processos normais de pintura.</t>
  </si>
  <si>
    <t>UNID</t>
  </si>
  <si>
    <t>MESA AUXILIAR HOSPITALAR  EM AÇO INOX - UNID - 26212: DIMENÇÕES  40cm x 60cm x 80cm Comprimento 60cm  Largura 40cm  Altura 80cm  Espessura da chapa 0,61 mm bitola 24#  Cubagem 0,192 M³</t>
  </si>
  <si>
    <t>BISTURI ELETRÔNICO DIGITAL BIPOLAR 100W A 150W - UNID - 26213: equipamento microprocessado utilizado para procedimentos cirúrgicos. Com potência de no mínimo 300 watts, com no mínimo as funções funções corte, 3 níveis de blend, coagulação e bipolar. Possui circuito monopolar com corte puro, blend e coagulação - Por possuir controle totalmente digital possibilita um controle preciso das potências de saída e monitoração em tempo real da placa neutra - Controle de potência digital e independentes para corte, blend coagulação - Sinalização audiovisual - Alarme de segurança que bloqueia todos os circuitos em caso de rompimento da placa neutra - Teclas totalmente blindadas e a prova de líquidos - Saídas totalmente isolada - Pedal contra penetração nociva de água IPX-08 - Ventilação por convecção natural - Permite o uso de placa neutra simples descartável sem uso de um acessórios específico. Itens inclusos 01 Cabo de placa neutra- Ref. Cpn-400 01 Pedal simples- Ref. Ps-100 01 Caneta padrão de baixa - Ref. Cpb-100 01 Placa neutra em inox (150x100x0,5mm)- Ref. Pn-100 2 01 Cabo de força (3m - 3 x 0,75mm ) 01 Kit de Eletrodos de baixa - Ref. Keb-100 01 Eletrodo tipo agulha (85mm)- Ref. Ea-85 01 Eletrodo tipo agulha de depilação (66mm)- Ref. Ea-66 01 Eletrodo tipo alça pequena (Ø= 4,5mm)- Ref. Eal-4.5 01 Eletrodo tipo bola (Ø= 2,1mm)- Ref. Eb-2.1 01 Eletrodo tipo bola (Ø= 4,2mm)- Ref. Eb-4.2 01 Eletrodo tipo faca reta pequena (67mm)- Ref. Efr-67 1 Manual do usuário 01 Certificado de garantia</t>
  </si>
  <si>
    <t>MESA DE MAYO INOX - UNID - 26214: Material de confecção  aço inoxidável Utilizada para colocar instrumentos cirúrgicos e para auxiliar em pequenos procedimentos de enfermagem. Estrutura da Mesa Mayo A estrutura da mesa mayo é fabricada em aço inox, aço inox de excelente qualidade e de alta resistência contra oxidação. A base da mesa é construída em tubo retangular, o que oferece ótima estabilidade durante o uso e conta com rodízios giratórios de 2 que facilitam a movimentação. Bandeja regulável A mesa mayo possui bandeja removível em aço inox de 0,48x0,32m com altura regulável para tornar o trabalho do operador mais ergonômico. Altura mínima 0,84m Altura máxima 1,30m</t>
  </si>
  <si>
    <t>CARRO DE CURATIVO - UNID - 26215: Material de confecção aço inoxidável   acessórios balde e bacia Carro para Curativo armação tubular, tampo e prateleira em chapa de aço inox, pés, varandas e suporte para balde e bacia inox, pés com rodízios de 3 Pintura epoxi  4 Rodizios de 03 polegadas Balde de 5 Litros em Inox Bacia de 3 litros em Inox Tampo e prateleira em chapa 75 x 45 cm Estrutura em tubos redondos.</t>
  </si>
  <si>
    <t>MESA GINECOLÓGICA ESTOFADA COM ESTRUTURA EM PINTURA EPÓXI - UNID - 26216: Estrutura sem armário  armação e gaveta em pintura epóxi, leito fixo totalmente estofado em corino. Acompanha par de porta-coxa estofado com haste em aço zincado e suporte para balde em pintura epóxi. Assento fixo, encosto e peseira reguláveis. Capacidade Máxima 120kg. Dimensões externas aproximadas 1,82 m compr. x 51,5 cm largura x 0,89 cm alt. Medidas da embalagem 1,20 X 0,53 X 0,89. Cubagem 0,566 M³ Peso 30kg</t>
  </si>
  <si>
    <t>BANCO GIRATÓRIO (MOCHO) EM AÇO INOX - UNID - 26217: Banco Giratório com apoio para os pés e regulagem de altura, totalmente em aço inox ideal para uso médico e hospitalar, consultório ginecológico, consultório odontológico, laboratório e clínica médica em geral.  ESPECIFICAÇÕES -Mocho banco giratório com altura máxima de 70cm - Armação em tubo de aço inox redondo - Assento com 350mm de diâmetro - Assento em chapa de aço inoxidável de 0.80mm de espessura - Arco para apoio dos pés em tubo de aço inox redondo - Altura regulável através de eixo vertical roscado em aço zincado - 04 pés com Rodízios  Dimensões externas aproximadas 45x45x50cm Altura Mínima 50cm Altura Máxima 70cm</t>
  </si>
  <si>
    <t>BALANÇA DIGITAL PARA PESAR BEBÊS - UNID - 26218: Possui concha anatômica em polipropileno injetado, anti-germes e atóxica, garantindo a segurança do bebê durante sua utilização. Dispõe de régua antropométrica medindo até 54cm, proporcionando alta precisão e fonte externa 90 a 240 vac com chaveamento automático.</t>
  </si>
  <si>
    <t>ANTROPÔMETRO INFANTIL - UNID - 26219: Hastes de medição dobráveis,.  Faixa de medição de 0 até 1,00 m  Resolução em milímetros  Graduação 1 mm  Tolerância + / - 5mm em 1,00m  Em alumínio anodizado e plástico abs  Utilidade para uso em clínicas, consultórios e saúde pública  Instalação uso portátil, dispensa qualquer tipo de instalação ou pode ser opcionalmente fixado na parede (acompanha kit de fixação).  Garantia 1 ano contra quaisquer defeitos de materiais e/ou fabricação.</t>
  </si>
  <si>
    <t>FOCO CLÍNICO LED - UNID - 26220: Iluminação  led  Haste  flexível Indicado para uso em procedimentos de estética, ginecologia, otorrino, oftalmo, urologia, angiologia e pequenas cirurgias, também pode ser considerado um foco clínico hospitalar.  BIVOLT E ECONÔMICO Para garantir a melhor luminosidade e baixa emissão de calor, este foco clínico é bivolt automático e utiliza lâmpada led de 6W que não aquece e tem um baixo consumo de energia. Lâmpada de Led Potência 6 Watts   Dimensões do produto (cm) 138 x 45 x45 (sem espelho)  Peso 2,50 kg (sem espelho)  Voltagem Bivolt automático   Funcionamento apenas na tomada   Não contém bateria   Regulagem de altura de 1,10m a 1,40m   Haste flexível cromada - Maior ângulo de movimentação   Base com 4 rodízios - Maior estabilidade   Maior autonomia de trabalho - 2 metros de fio   Disponível na cor Branca   Pintura epóxi de alta resistência   Bivolt - 127/220V</t>
  </si>
  <si>
    <t>BRAÇADEIRA PARA INJEÇÃO SUPORTE PARA BRAÇO - UNID - 26221: INFORMAÇÕES TÉCNICAS - Haste com regulagem de altura variável de 700mm a 1000mm - Base em alumínio fundido. - Peso 2,5 Kg  DIMENSÕES - 320m X 320mm X 800mm - Peso Liquido 5 Kg  Material de confecção ( estrututra/apoio do braço)aço inoxidável/aço inoxidável  tipo  pedestal altura regulável</t>
  </si>
  <si>
    <t>MESA PARA AUTOCLAVE - UNID - 26222: Especificações em aço carbono e revestidas com pintura epóxi, possui duas prateleiras uma superior e outra inferior.  Comprimento 60 m, largura 50 cm e altura 80 cm.</t>
  </si>
  <si>
    <t>DESTILADOR DE ÁGUA PARA AUTOCLAVE - UNID - 26223: Capacidade  até 5 litros/hora Destilador de água Tipo Pilsen foi desenvolvido para uso em laboratórios e outros segmentos que necessitam de água destilada com elevada pureza e baixo teor de sais. Características  Construído em aço inox AISI 304, inclusive a tampa.Controle elétrico com chave liga/desliga e lâmpada piloto acoplada ao Gabinete em aço carbono com pintura eletrostática junto ao suporte para fixação na parede.  Produz água com pureza abaixo de 4 uS, considerando entrada até 300 uS.  Aquecimento através de resistência tubular. Sensor de  nível eletrônico proporcionando desligamento automático em caso de falta de água.  Coletor de vapores e partes que tem contato com a água já destilada confeccionados em aço inox e materiais inertes.  Controle de nível de alimentação da caldeira. Tubo de destilação, tampa e caldeira construído em aço inox AISI 304. Gabinete construído em aço com tratamento anti corrosivo e pintura epóxi  branco. Especificações Técnicas  Rendimento 5 Litros/hora  Potência 3500 Watts  Consumo 10 x mais que o rendimento  Controle elétrico Chave Liga/Desliga  Indicador de acionamento Lâmpada piloto  Cabo de alimentação Modelos de 2 litros e 5 Litros em 220V acompanha plug de 3 pinos.   Modelos de 5 Litros 110V, 10, 20 e 30 litros não acompanha plug.  Sistema de aquecimento Resistência Blindada em inox 304  Alimentação 110 ou 220V (bifásico) - definir Modelos de 20 e 30 Litros (trifásico)  Dimensões internas 15x30x24 cm  Dimensões externas 76x38x27 cm</t>
  </si>
  <si>
    <t>Lanterna clinica - UNID - 26224: Lanterna de alta performance com iluminação led de 2,2v - confeccionada em metal leve de alta qualidade - iluminação brilhante led para melhor visualização - medidas 14cm de comprimento e 1,2 cm de diâmetro.</t>
  </si>
  <si>
    <t>MESA PARA BALANÇA INF. - UNID - 26225: Dimenções do produto 90 x 60 x 74  Material pedra</t>
  </si>
  <si>
    <t>CADEIRA DE RODAS ADULTO - UNID - 26226: Cadeira de rodas deve conter na cadeira de rodas cinto pélvico, apoio de braços removíveis, mesa de atividades, contenções laterais de tronco de espuma injetada de alta densidade e facilmente ajustáveis. Construída em liga alumínio aeronáutico temperado rolamentos blindados nas quatro rodas, inclusive no eixo vertical do garfo eixos de aço reforçado pintura epóxi estrutura monobloco rodas traseiras em nylon com pneu antifuro de 16 rodas dianteiras maciças de 7 com garfo de nylon sistema de desmontagem rápida quick release nas quatro rodas freios bilaterais sistema modular de assento e encosto em espuma de alta densidade apoio de cabeça em espuma de alta densidade, regulável em altura e profundidade colete torácico quatro pontas para sustentação do tronco, tipo peiteira poltrona de fácil desmontagem manoplas individuais para condução de terceiros apoio de braço com regulagem de altura e removível protetor de roupas incorporado ao apoio de braço suporte do pedal removível, regulável na altura e profundidade apoio de pés tipo plataforma com fita de fixação sistema de reclíneo tilt, milimétrico da poltrona, de 0º a 40º, acionado com o pé através do gatilho localizado na estrutura do quadro sistema de reclíneo de encosto, independente do assento da poltrona, de 0º a 40º, com sistema de acionamento através de gatilho localizado no encosto da cadeira roda anti tombo</t>
  </si>
  <si>
    <t xml:space="preserve">ELETROCARDIOGRAFO - UNID - 26227: 12 CANAIS COM BATERIA INTERNA, TELA LCD, SUPORTE COM RÓDIZIOS, COM MEMÓRIA, SOFTWARE PARA EXAME COMPUTADOR E QUE PSSUI LAUDO INTERPRETATIVO. é um equipamento de 12 canais que verifica e grava o eletrocardiograma do paciente. Ele fornece aos usuários o registro de ECGs do paciente, os parâmetros de medida para diagnóstico e auto-análise. A informação do paciente e a identificação do usuário são impressas com o ECG no relatório de saída e é eficaz para o controle do hospital. Para uma operação conveniente, os ECGs podem ser verificados e gravados pressionando a tecla de atalho. Então, o ECG é impresso em um relatório tamanho A4 após aplicar filtros, calcular os parâmetros de medida e auto-análise. Além da alimentação AC, o equipamento pode ser operado continuamente com uma bateria recarregável interna. Isto possibilita o uso em ambulâncias, visitas à pacientes ou durante o transporte do paciente.  Informações do Produto  Impressão em formato A4 permite fácil visualização  Função cópia permite várias impressões de um único paciente  Baixo custo de impressão Função grade permite o uso de papel fax  Fácil operação, com apenas uma tecla (modo de impressão e modo monitor)  Aquisição de dados do paciente em 12 canais simultâneos  Custo-benefício e confiabilidade num ECG de 12 canais  Interpretação do ECG baseado no avançado código Minnesota  Impressão em 1, 3, 6 e 12 canais no formato A4  Impressora térmica de alta resolução  Economia de impressão, permite o uso de bobina de fax  Interface para modem (transmissão e recepção do ECG por fax)  Software permite visualizar /arquivar / imprimir em papel comum / e-mail. Conteúdo da Embalagem  01 Eletrocardiógrafo  01 Cabo de força com 3 pinos   01 Cabo paciente de 10 vias (Tipo garra)   06 eletrodos precordiais   04 eletrodos de membros  01 Tubo de gel condutor  01 Manual de operação em Português  01 Software para computador  01 Alimentação, bateria recarregável e rede elétrica automática 110V e 220V  01 Rolos de papel </t>
  </si>
  <si>
    <t xml:space="preserve">SUPORTE DE SORO - UNID - 26228: Suporte de soro com base em quadripé de ferro fundido pintado, com coluna em tubo de aço inoxidável. Haste também de aço inoxidável com 4 ganchos em vergalhão de inox. Construído em tubos redondos de aço inoxidável com acabamento polido. Coluna receptora da haste com diâmetro de 1 polegada com anel para evitar amassamento e desgaste da haste. Regulagem de altura por sistema de pressão através de roseta haste em tubo de 3/4 polegadas de diâmetro e 120 mm de espessura. Parede com 2 a 4 ganchos na parte superior. </t>
  </si>
  <si>
    <t>BALANÇA ANTROPOMÉTRICA DIGITAL 200 KG - UNID - 26229: dispõem de visor em policarbonato de alta resistência à umidade elevada. Indicada para locais como academias, centros esportivos, farmácias. Plataforma em chapa de aço carbono 102, piso antiderrapante com tapete que reveste a superfície da plataforma de pesagem proporcionando maior segurança e conforto aos usuários. Prático sistema para medir altura construído em tubo de aço carbono pintado na cor da balança, com régua antropométrica retrátil em alumínio anodizado, medindo até 2m com graduação de 0,5cm. Cabeçote da régua antropométrica em plástico ABS injetado, com desenho ergonômico especialmente desenvolvido para garantir máxima segurança ao paciente. . Pés antiderrapantes em borracha sintética, além de permitir a correção do nivelamento, oferecem maior aderência ao piso. Capacidade de pesagem 200kg com divisão de 100g. Especificações técnicas - Tensão automática Full Range (110/220v) - Capacidade de pesagem 200kg - Plataforma em chapa de aço carbono 1020 - Painel em policarbonato de alta resistência - Régua antropométrica - Piso Antiderrapante - Pés antiderrapantes em borracha sintética - Sistema de pesagem eletromecânico - Plataforma 28,5 x 37 cm. Altura do piso até o topo do sistema de réguas 135 cm - Garantia de Fábrica 18 meses contra defeitos de fabricação</t>
  </si>
  <si>
    <t xml:space="preserve">MONITOR DE SINAIS VITAIS MUTLIPARAMÉTRICO MODULAR DE 17 CARACTERÍSTICAS TÉCNICAS - UNID - 26230:  Tela de 17 polegadas  Parâmetros rápidos e precisos  6 curvas de ECG simultâneas  Visualização de multicanais  Visualização com número grandes na tela  Bateria de alta duração  Portátil  com alça incorporada ao Monitor  Comunicação em rede e com a central de monitorização  Interface Oxicardiorespirograma  Uso adulto, pediátrico e neonatal PARÂMETROS VITAIS MONITORADOS DE SÉRIE  ELETROCARDIOGRAMA (ECG)  OXIMETRIA DE PULSO (SPO2)  PRESSÃO NÃO INVASIVA (PNI)  TEMPERATURA 2 CANAIS  RESPIRAÇÃO </t>
  </si>
  <si>
    <t xml:space="preserve">PRANCHA EM COMPENSADO NAVAL ADULTO COM CINTO - UNID - 26231: A Prancha em Compensado Naval Adulto com Cinto é um item indispensável no resgate de vítima poli traumatizada, neste momento todo o cuidado é necessário, para que a vítima seja removida de forma segura e confortável, evitando agravamentos ao seu quadro clínico.  A Prancha em Compensado Naval Adulto com Cinto é resistente, suporta até 125 kg e é revestida com impermeabilizante, esta prancha possui pegadores para as mãos e permite a utilização de acessórios de segurança como o imobilizador de cabeça, acompanha conjunto de cinto de 3 peças </t>
  </si>
  <si>
    <t xml:space="preserve">ANDADOR ARTICULADO 3 EM 1 - UNID - 26232: Indicado para auxiliar pessoas com dificuldade de locomoção ou equilíbrio. Especificações - 8 níveis de regulagem de altura através de engate rápido pino click - Fácil manuseio Sistema de engate rápido pino click para abrir e fechar - Firmeza e segurança Barras centrais em aço carbono - Marcha perfeita Sistema articulado - Apoio de mão emborrachado, macio e anatômico - Ponteiras emborrachadas com maior aderência e não faz barulho na marcha - Rodas frontais como acessório opcional (vendidas separadamente) - Ponteiras de reposição (vendidas separadamente). Modo de usar Abrir Segure o andador nos apoios de mão e gire as laterais até que esteja na posição de uso e o pino click engate. Fechar Pressione com a mão o pino click na parte superior central do andador para liberar as laterais e gire cada lateral até o mesmo estar completamente dobrado. Regulagem de altura Ajuste a altura através do pino click existente em cada tubo inferior do andador. (Para regular a altura correta, fique em pé com a postura ereta e ajuste a altura do andador de forma que o apoio de mão fique posicionado paralelo ao quadril e proporcione uma flexão dos cotovelos entre 20 e 30 graus.) ATENDE PESSOAS DE 1,5M A 2M PESO MÁXIMO ATÉ 130 KG AJUSTE DE ALTURA - 8 níveis de regulagem. ESTABILIDADE Ponteiras emborrachadas com maior aderência e não faz barulho na marcha (anel metálico interno para reduzir o desgaste, aumentando a durabilidade). SILENCIOSO Sistema antirruído. DOBRÁVEL Ocupa pouco espaço. DURABILIDADE Alumínio anodizado, não risca, não perde o brilho e não enferruja.  Dimensões(cm) C 36 x L 50 x A (8 níveis de regulagem de altura). </t>
  </si>
  <si>
    <t xml:space="preserve">CONCENTRADOR DE OXIGÊNIO 5LPM COM OPI 110V - UNID - 26233: é um concentrador de oxigênio estacionário que produz oxigênio concentrado a partir do ar ambiente com baixo consumo de energia, configurando uma alternativa mais prática e econômica para pessoas que necessitam de terapia com baixo fluxo de oxigênio (até 5 litros por minuto). Seu design é elegante e ergonômico, por isso é mais fácil de movimentar, guardar e transportar do que outros concentradores estacionários. Além disso, foi projetado para proporcionar um funcionamento consistente e sem problemas, com baixa manutenção a ser efetuada pelo paciente.  Alça moldada fácil de segurar e carregar com apenas uma mão  Suporte universal para umidificador  Armazenamento interno para o tubo de conexão com o umidificador  Conexão da cânula metálica para maior durabilidade  Medidor de fluxo rebaixado que reduz risco de quebra  Painel simples com botão liga/desliga e indicadores de alarme  A placa de OPI é o Indicador de Porcentagem de Oxigênio, que mede o fluxo de oxigênio de maneira ultrassônica com indicação de pureza, um alarme sonoro irá soar caso a máquina precise de assistência técnica.   ITENS INCLUSOS  Concentrador de Oxigênio EverFlo  Tubo de conexão umidificador/concentrador  Filtro (já instalado)  Manual de instruções em português. INFORMAÇÕES TÉCNICAS  Tipo de concentrador Estacionário  Nível de Ruído 45 db  Fluxo por litro até 5 litros  Pressão de saída 5,5 psi  Concentração de oxigênio  93% ± 3% de 0,5 a 5 l/min.  Modo de fluxo contínuo até 5 LPM  Modo pulso Não disponível  Modo noturno Não disponível  Alarmes e indicadores Sonoro e luzes indicadoras  Consumo de energia 110V = 360 W | 220 V = 290 W  Medidas (A x L x C) 58 cm x 38 cm x 24 cm  Peso 14 Kg  Temperatura de operação 13 °C a 32 °C  Altitude em operação até 2.286 metros  Temperatura de Armazenamento -34 °C a 71 °C </t>
  </si>
  <si>
    <t>BIOMBO HOSPITALAR TRIPLO INOX COM RODAS - UNID - 26234: possui estrutura tubular de aço inox redondo nas dimensões de 19,05 mm e parede na dimensão de 1,2 mm, com acabamento polido cortinas plásticas de PVC na cor branca opaca, aba central com ponteiras em material plástico e por fim abas laterais com movimento de até 180 graus dando a característica dobrável ao equipamento e rodas com 50 mm de diâmetro</t>
  </si>
  <si>
    <t xml:space="preserve">NEGATOSCÓPIO DE 01 CORPO LED BIVOLT - UNID - 26235: Negatoscópio de 01 corpo linha LED, elaborado em chapa de aço tratado e pintado, iluminado por placas de LEDs com potência de 15W por corpo atingindo luminância de 2000cd/m2, acendimento através de interruptor individual e dimmer para ajuste da intensidade luminosa, parte frontal em acrílico translúcido branco leitoso, iluminação homogênea e uniforme, sistema de fixação de filmes atraves de sistema prendo-grav, furação para fixação em parede.Alimentação 100-240V (Bivolt Altura470 mm Largura47 mm Comprimento390 mm Peso Bruto4.1000 kg Peso líquido3.7500 kg </t>
  </si>
  <si>
    <t>OTOSCÓPIO  COM 5 ESPÉCULOS - UNID - 26236: é um equipamento para fazer exames detalhados das partes internas do ouvido, utilizando espéculos (adaptadores) de diferentes tamanhos. Seus componentes principais são espéculos, lâmpada, lente com aumento de 2,5 vezes e dial de luz com potenciômetro para controlar a iluminação através de um feixe de luz concentrado, onde o profissional tem a nitidez e a amplitude suficientes para fazer um diagnóstico adequado. O equipamento possui também um bico na lateral do cabeçote que é utilizado para otoscopia pneumática</t>
  </si>
  <si>
    <t xml:space="preserve">CARRINHO DE EMERGÊNCIA C/4 GAVETAS - UNID - 26237: O carro de emergência, carro de parada ou carro de urgência como também é conhecido, é uma estrutura móvel, que possui gavetas especiais para a colocação de medicamentos, materiais e equipamentos específicos para atendimentos de pacientes em situações de urgências ou emergências médicas. Geralmente é utilizado em pronto socorro, unidades de emergência ou urgência.  Possui sistema de travas nas gavetas Construído em chapa de aço em pintura epóxi, estrutura reforçada, 4 rodízios de 3 giratórios, sendo 02 com freios, com 4 gavetas sendo a 1º com 20 divisórias e as outras três, para uso geral.  Mesa superior em aço inox para preparação de medicamentos.  - 02 rodízio giratórios com freios - 1º gaveta com 20 divisórias para medicamentos - Facilidade para o transporte e acomodação de artigos médico-hospitalares - Possui suporte para cilindro de oxigênio de 3 litros.  Suporte para soro - Suporte para cardioversor ou desfibrilador - Tábua para massagem cardíaca e tomada elétrica.  Itens inclusos  - Acompanha suporte para cilindro de oxigênio - Suporte para soro - Suporte para cardioversor ou desfibrilador - Tábua para massagem cardíaca e tomada elétrica. - Nâo acompanha materiais e medicamentos. </t>
  </si>
  <si>
    <t xml:space="preserve">CADEIRA DE BANHO HIGIÊNICA PRETO - UNID - 26238: Cadeira de banho confeccionada em aço carbono ideal para uso sanitário e chuveiro Assento sanitário removível, apoio para os braços fixos apoio para os pés fixos, freios bilaterais rodas traseiras aro 06¿giratórias com pneus maciços rodas dianteiras aro 06¿ com pneus maciços posicionadas na parte interna da cadeira, encosto em nylon.  Largura do Assento 40 cm Profundidade do Assento 40 cm Altura Encosto 38 cm Altura do Assento ao Chão 50 cm Comprimento Total da Cadeira 54 cm Largura Total Aberta 44 cm Largura Total Fechada não fecha Altura do Chão à Manopla 93 cm Peso da Cadeira 8 kg Capacidade Máxima de Peso 85 kg Altura do Chão ao AP de Braço 64 cm Altura do Assento ao AP de Braço 14 cm </t>
  </si>
  <si>
    <t xml:space="preserve">CARRO MACA SIMPLES ; CARRO MACA COM LEITO ESTOFADO E CABECEIRA RECLINÁVEL - UNID - 26239: com grades laterais de abaixar. Estrutura tubular em aço redondo, rodas de 4 sendo 2 com freios. Dimensões totais 2,00m comprimento x 0,60m largura x 0,80m altura. Dimensões do leito 1,85m comprimento x 0,55m largura. </t>
  </si>
  <si>
    <t>MESA AÇO INOX INDUSTRIAL / BANCADA DE APOIO - 1,2M (120X60X80CM) - UNID - 26240: Mesa 1,2m em aço inoxidável tipo 201, versátil, prática e de alta qualidade. Suporta até 400kg de carga, sendo 300kg na tampa superior e 100kg na tampa inferior.</t>
  </si>
  <si>
    <t xml:space="preserve">CÂMARA FRIA 140LITROS - UNID - 26241: para conservação de vacinas, medicamentos e termolábeis com temperatura entre de 2°C a 8°C, alarmes, discador telefônico e sistema de homogeneização de temperatura. 140 litros porta em vidro triplo. Sistema de emergência para 24 ou 48 horas. Descrição  GABINETE EXTERNO Tipo vertical, construído em chapas de aço inoxidável escovado. Montado sobre chassi metálico e rodízios giratórios traváveis. GABINETE INTERNO Construído totalmente em chapa de aço inoxidável, dotado de três prateleiras em aço inoxidável, com perfuração hermética. ILUMINAÇÃO INTERNA Através de lâmpadas LED com acionamento automático na abertura da porta, temporizada com acionamento externo com a porta fechada. ISOLAMENTO TÉRMICO Em poliuretano injetado de alta densidade, com espessura de 75 MM. HOMOGENEIZAÇÃO DE TEMPERATURA Através de ventilador da unidade de ar forçado, com desligamento na abertura da porta. PORTA De vidro triplo, com sistema antiembaçante, vedação através de perfil magnético. REFRIGERAÇÃO Através de compressor hermético, com circulação de gás ecológico R-134 A isento de CFC, unidade evaporadora aletada tipo ar forçado. Sistema de degelo automático seco com evaporação do condensado. PAINEL DE COMANDO Montado na parte superior da câmara com chave geral, fusíveis de proteção na parte posterior e painel frontal do tipo membrana com teclas soft-touch. Display em LCD com apresentação simultânea das temperaturas de momento, temperaturas mínima e máximas atingidas, ajuste dos parâmetros, sistema de verificação automática da programação, sistema de travamento da programação contra manuseio inadvertido, sistema que restabelece os parâmetros programados mesmo com variação brusca da energia ou desligamento do equipamento, filtro contra ruídos eletromagnéticos, com apresentação de data e horário. Dotado de sensores tipo NTC. ALARMES Temperatura abaixo de 2°C, temperatura alta acima de 8°C (ou programável pelo usuário), falta de energia elétrica, porta aberta, com tecla de inibição para silenciar o buzzer por 15 minutos. FAIXA DE TRABALHO Entre 2°C e 8°C , com ponto fixo em 4°C, ou programável pelo usuário. REGISTRADOR DE TEMPERATURA Registrador eletrônico das temperaturas mínima e máximas atingidas, apresentadas no display de processos. SOFTWARE DE GERENCIAMENTO Aplicativo para gerenciamento que emite relatórios e gráficos de desempenho, inclusive retroativos, permitindo o gerenciamento da câmara via internet, acesso via computador, tablet ou celular. Permite suporte técnico remoto para ajustes de programação e configuração. Os dados armazenados são criptografados (invioláveis). SEM COBRANÇA DE MENSALIDADE. SISTEMA DE SEGURANÇA Termostato instalado em paralelo ao controlador eletrônico da câmara, assumindo automaticamente o controle das funções de comando do compressor de frio sempre que houver falha no comando eletrônico. DISCADOR Sistema automático que realiza ligações telefônicas via central telefônica ou linha fixa direta, para até seis números (celulares ou fixos) sempre que o equipamento alarmar por temperatura CRÍTICA. CAPACIDADE INTERNA 140 LITROS/ 8.100 DOSES DE 5 ML. DIMENSÕES EXTERNAS 1440 mm altura X 600 mm larg X 570 mm prof. DIMENSÕES INTERNAS - 780 mm altura X 460 mm larg X 445 mm prof. FUNCIONAMENTO Bivolt 127/220 Volts 50/60 Hz </t>
  </si>
  <si>
    <t xml:space="preserve">BOMBA ASPIRADORA DE SECREÇÃO - UNID - 26242: Bomba Aspiradora De Secreção. Aspira Líquidos E Secreções.. Fácil Limpeza e Higienização.. Portátil, Silencioso, Econômico E De Fácil Manuseio.. Sem Necessidade De Manutenção E Lubrificantes  ITENS INCLUSOS 01 Unidade de aspiração 01 Tubo de sucção 01 Extensão 01 Recipiente de capacidade de 1,3 litros 01 Tampa 01 Manual de instruções </t>
  </si>
  <si>
    <t xml:space="preserve">POLTRONA PARA COLETA DE SANGUE AZUL - UNID - 26243: Características Poltrona reclinável em até quatro posições Possui assento, encosto e descansa pés estofados em espuma D23R com 70mm de espessura, revestidos em Courvim Estrutura em tubo de aço redondo de 1 x 1.20mm e 1 ¼ x 1.20mm Braçadeiras estofada para coleta de sangue com revestido com suporte de aço inoxidável com regulagem de altura através de manípulos Movimentos simultâneos do descansa pés e encosto comandados por meio de uma alavanca na lateral Pintura eletrostática à pó Tratamento anti-ferruginoso Dimensão Deitada. 1,62 x 0,75 x 0,55(C x L x A) Dimensão sentada 0,95 x 0,75 x 1,20 (C x L x A) Assento 55cm x 45 cm (LxP) - Encosto 78cm x 52cm (AxL) Largura Assento (Interno) 0,53 cm Capacidade Aprox. Até 110 Kg.  </t>
  </si>
  <si>
    <t xml:space="preserve">CARDIOVERSOR COM BATERIA - DESFIBRILADOR E MONITOR - UNID - 26244: permite mínima agressão e maior eficiência no procedimento de desfibrilação e cardioversão. Conta ainda com monitor cardíaco de 07 derivações e ECG através das pás, o que permite o sincronismo para cardioversão. Possui bateria recarregável.  Cardioversor/ Desfibrilador com monitor convencional monofásico  Monitor com teclado membrana e Display LCD para visualização de parâmetros e demais configurações  Monitoração em 01 canal de 7 derivações do sinal de ECG  Monitoração da saturação de oximetria (SpO2)  Opcional (S)  Impressora térmica de alta resolução para registro do ECG e evento assinalados  Opcional (I)  Função manual para o registro de eventos  Teclado membrana para seleção de energia de 1 a 360J  Possibilidade do uso de pás internas e externas, adulto e infantil  Seleção automática da escala de energia de acordo com o jogo de pás utilizado  Função de sincronismo interno, permitindo o procedimento de cardioversão  Função de anula carga automaticamente após 45 segundos  Dispositivo de teste das pás agregado ao gabinete  Tempo de carga máxima (360J) menor que 15 segundos  Bateria interna recarregável  Entrada opcional para conexão com bateria externa. Portátil, caixa de material sintético de alto impacto com alça de transporte e Suportes para fixar as pás, composto de Monitor e Desfibrilador em uma única unidade. Alimentação em rede elétrica de 90/230 volts com chaveamento automático e bateria interna recarregável. (Opcional. entrada para fonte externa de 12 volts para uso em ambulâncias) MONITOR CARDÍACO de 01 canal, 07 derivações, indicação da Freqüência Cardíaca digital de 0 a 250 BPM, alarme de bradi e taquicardia com ajuste digital, alarme de eletrodo solto, pré-amplificador flutuante, proteção contra descarga de Desfibrilador, sinal sonoro da onda R, monitoração de ECG através do cabo paciente ou através das próprias pás do Desfibrilador. Teclado de membrana sensível ao toque. Com imagem congelada, tela de cristal líquido luminosa com 5 polegadas. DESFIBRILADOR Tecla Liga/Desliga de sincronismo com monitor para cardioversão, indicação luminosa da onda R.  </t>
  </si>
  <si>
    <t xml:space="preserve">MACA GINECOLÓGICA COM ARMÁRIO - UNID - 26246: Maca ginecológica fabricada em MDF de 15mm texturizado. Com duas portas e três gavetas com puxadores metálicos e prateleira interna Leito estofado com espuma D28 com espuma de 5cm de altura revestido em courino dividido em três partes (cabeceira, assento e perneira) Cabeceira e Perneira com regulagem através de cremalheiras. Capacidade de peso 180 kg Acompanha Suporte de Lençol 01 Par de porta-coxas revestido em courino Cuba em inox. Dimensões aproximadas do leito 180 cm (estofado lateral todo aberto) x 60 cm de largura x 80 cm de altura Peso 60 kg Cor Preta </t>
  </si>
  <si>
    <t>BOMBA DE INFUSÃO UNIVERSAL P/ ALIMENTAÇÃO E MEDICAÇÃO - UNID - 26247: Bomba de Infusão Universal p/ Alimentação e Medicação A Bomba de Infusão de Equipo Universal é a única com fabricação 100% Nacional que pode fazer infusão Enteral, Parenteral, Alimentação, Oncologia modificando apenas o equipo. Sua construção é de alta resistência e contra respingos, a Bomba de Infusão Universal possui sistema de infusão acreditado INMETRO e CERTIFICADO ANVISA , garantindo uma taxa exata e volume constante através de um sistema exclusivo e preciso de sensores e controle micro processado, que além de controlar precisamente a taxa de infusão, controla mecanicamente seu movimento de transição através de sua placa peristáltica inteligente. Principais características Display  Tela de LCD para ajustes e configurações em Português  Painel de LEDs para registro de volume infundido  LEDs indicadores de funcionamento Bomba  Compatível com equipos padrão de qualquer marca (efetuar calibração na Bomba, consulte manual)  Possui alarmes audiovisuais em Português  Sensor de gotas  Ajuste de volume de infusão pré-definido  Modos de trabalho ml/h e gotas/min  Três níveis de indicação de oclusão no sistema  Função expurgar  KVO (Manter veia aberta) com vazão ajustável de 1 a 5 ml/h  Gravação automática da última infusão  Funcionamento por mais de 4 horas em bateria (dependendo da infusão) Alarmes Em Português  Indicações sonoras (BIP e voz em Português)  Início da infusão  Término da infusão  Infusão da quantidade limitada encerrada  Oclusão  Detecção de bolhas no Equipo  Fechar a porta  Instalação incorreta  Configuração incorreta da Bomba  Velocidade de infusão anormal  Sensor de gotas desconectado  Alimentação Energia desconectada  Bateria fraca Especificações  Volume de infusão De 1ml a 9.999ml  Taxa de infusão Modo ml/h  1 a 1.200 ml/h (incremento de 1 ml/h) Modo gotas/min  1 a 266 gotas/min (incremento de 1 gota/min)  Taxas de BOLUS/Purgar 100 a 1.200 ml/h (incremento de 100 ml/h)  Taxa de KVO 1 a 5 ml/h (incremento de 1 ml/h)  Oclusão Alta (800 mmHg), Média (500 mmHg), Baixa (300 mmHg) Bateria e alimentação  O equipamento possui bateria interna recarregável DC 11,1V, com capacidade de no mínimo 04 horas de funcionamento sem necessidade de recarga.  Alimentação AC 100-240V  50/60Hz, automático. Peso e dimensões  Peso líquido aproximado 1,8 kg  Dimensões 140 x 157 x 220mm Acessórios que acompanham o equipamento  01 Cabo de força  01 Bateria interna  01 Sensor de gotas  01 Manual de instruções  Certificado de garantia Certificados de Conformidade  Possui certificado ANVISA  Certificado ABNT NBR IEC 60601-1  Certificado ABNT NBR IEC 60601-2-24  Certificado ABNT NBR IEC 60601-1-2  Certificado ABNT NBR IEC 60601-1-1  Certificado ABNT NBR IEC 60601-1-4 Garantia 12 Meses Produto Nacional. Observações Todas as imagens dos produtos são ilustrativas. Os produtos poderão sofrer alterações sem aviso prévio. As cores apresentadas no site são meramente ilustrativas e podem ou não corresponder com exatidão à tonalidade aplicada.</t>
  </si>
  <si>
    <t xml:space="preserve">MACA COM BALCÃO PARA EXAME FIXA HOSPITALAR - UNID - 26248: Maca profissional para consultórios médicos e hospitais, fisioterapia, massagem, estética, depilação, entre outras profissões. -Maca em MDF de 15 mm branco com revestimento BP, melamínico de baixa pressão, com resina Antimicrobiana  (outras cores a consultar via campo de perguntas). -Leito do estofado com espuma de Densidade D28 visando maior conforto e durabilidade. -Revestimento do leito estofado em corvim na cor preta. -Revestimento do leito estofado elegante, com fino acabamento e fácil higienização. -Cabeceira regulável por cremalheira. -A maca possui um balcão com 2 portas centrais e dois módulos de 3 gavetas laterais, possibilitando assim um ambiente bem organizado e bonito. -Suporta até aproximadamente 350kg. -Suporte para lençol  -Garantia de 12 meses para qualquer defeito de fabricação. Dimensões aproximadas 1,80m x 0,80cm x 0,60cm (C x A x L) </t>
  </si>
  <si>
    <t xml:space="preserve">INALADOR HOSPITALAR COM 4 SAÍDAS C/ SUPORTE C/ RODÍZIOS - UNID - 26249: É silencioso, bivolt e automático. Portátil, projetado para atender clínicas e hospitais. Funciona com 2 motores de alto rendimento, proporcionando uma inalação contínua e suave. Possui válvulas de 4 saídas que podem ser utilizadas simultaneamente. Características Técnicas Tensão Bivolt automático (127/220V) Frequência 60Hz Fusível 5A - Ação rápida 2cm Proteção térmica &lt;150°C Compressor 150W ou 1/5CV Pressão máxima &gt;30 PSI Estabilidade mecânica fixos com pés de borracha Tempo de nebulização em torno de 15 min (para 5ml) podendo variar dependendo do medicamento utilizado Tipo de proteção contra choque elétrico equipamento de Classe I Grau de proteção contra choque elétrico parte aplicada de tipo B Grau de proteção contra penetração nociva de água IPX0. </t>
  </si>
  <si>
    <t xml:space="preserve">SUPORTE DE HAMPER HOSPITALAR 150 LITROS AÇO COM SACO - UNID - 26251: Material aço inoxidável  Saco de algodão sim Rodízios sim Capacidade 150 litros Dimensões 50 cm x 81,5 cm (C x L) Pintura epóxi Cor branco  </t>
  </si>
  <si>
    <t xml:space="preserve">COLPOSCÓPIO 16X TRINOCULAR COM BRAÇO E MICROCÂMERA - UNID - 26252: O Colposcópio tem como objetivo analisar de forma detalhada a saúde do colo do útero e vagina, região vulvar e anal. CARACTERÍSTICAS TÉCNICAS Micro-regulagem de distância e altura.   Aumento fixo de 16 vezes.   Distância Focal de 300mm.   Distância interpupilar regulável, prismas e lentes.   Terceira Ocular com Microcâmara para Vídeocolposcopia.   Controle de intensidade do foco de Luz.   Prático Sistema para troca de lâmpada.   Pés com 3 rodízios.   Diâmetros do campo de visão Filtro Móvel, Luz Verde.   Alimentação 110V   Altura Mínima 85cm   Altura Máxima 130cm. </t>
  </si>
  <si>
    <t xml:space="preserve">CRIOCAUTÉRIO DERMATOLÓGICO COM NITROGÊNIO LÍQUIDO - UNID - 26253: Aparelho criocautério dermatológico para criocirurgia, de alta tecnologia e confiabilidade, abastecido com nitrogênio líquido medicinal, à temperatura de -196ºC. Desenvolvido por engenheiros e dermatologistas especializados na área Assistência técnica nacional Produto com registro na ANVISA. Fabricado em materiais isolantes nobres e aço inoxidável Leve, prático, preciso e ergonômico Disponível no tamanho 500ml Itens Inclusos 01 Criocautério Dermatológico Nitrospray   Estojo composto por 06 Ponteiras abertas (spray) 02 Ponteiras fechadas (contato) 01 Porta agulhas 01 Manual de Instruções 01 Certificado de Garantia </t>
  </si>
  <si>
    <t xml:space="preserve">MESA CIRÚRGICA MECÂNICA - UNID - 26254: Especificação  Base em formato de T, construída em chapa de aço 1020 com no mínimo 6,5mm de espessura, com revestimento em chapa de aço INOX, contra impactos e desinfetantes, com movimentação da base realizada através de rodízios. A fixação do equipamento deverá ser através de travamento das rodas retráteis acionadas por pedal, com sapatas de apoio de borracha para garantir maior fixação ao piso. Coluna de elevação composta por 04 colunas guias e 04 hastes guias de aço inox 1045 com cromo duro retificado, sistema hidráulico acionado através de pedal. Revestimento da coluna em aço inoxidável. Chassi do tampo fabricado em aço inoxidável - níquel cromo, articulável e dividido em no mínimo até 05 seções cabeceira duplo estágio, dorso do tampo, assento do tampo, renal e pernas. Réguas em aço inox para colocação de acessórios. Tampo radio transparente para uso do intensificador de imagem, RX em toda sua extensão, fabricado em acrílico, dividido em 05 seções cabeceira, dorso, assento, renal e pernas. Os movimentos de trendelemburg, reverso de trendelemburg, lateral esquerdo, lateral direito, dorso, pernas e renal deverão ser acionados por manivelas removíveis localizadas nas laterais da mesa ou pneumaticamente. Cabeceira removível com movimentos mecânicos. Capacidade de peso pacientes até 220 Kg, no mínimo. Deverão acompanhar a mesa no mínimo os seguintes acessórios 01 Jogo de colchonetes em PU 01 Arco de narcose 01 Par de Suportes para apoio de ombros 01 Par de Suportes de braços 01 Par de Porta Coxas. Par de suporte lateral Par de munhequeiras. </t>
  </si>
  <si>
    <t xml:space="preserve">FOCO CIRÚRGICO MÓVEL LED SOLO - UNID - 26255: Estilhaça os limites da iluminação médica tradicional. É uma luz cirúrgica/de exame móvel que pode ser facilmente posicionada em quase todos os ambientes médicos. É perfeita para a prática clínica, medicina de emergência, ginecologia e para a maioria das unidades cirúrgicas ambulatórias. O seu design economizador de espaço permite-lhe encaixá-lo em espaços apertados, facilmente integrado com outros artigos de chão, incluindo camas, equipamento de diagnóstico, carrinhos e monitores Solo dispõe de uma bandeja em aço inoxidável para o transporte de instrumentos médicos e de um cesto para o material de tratamento. Possui uma cabeça de luz que é suportada por um suporte estreito e curvo para se aproximar da área de iluminação sem obstruções. Foi desenhado com um carrinho com alça, tornando-o conveniente para o transporte e ideal para fazer as rondas em uma instalação médica maior.  CARACTERÍSTICAS  Configuração móvel Fonte de luz LED Índice de reprodução de cor (IRC) 95 Alimentação 110 V / 60 Hz, 220 V / 50 Hz, 230 V / 50 Hz Potência 63 W Intensidade a 1 m 140.000 lx Temperatura de cor 4.300 K Vida útil das lâmpadas 50.000 h Diâmetro do campo luminoso 63 cm (24,8 in) Profundidade de iluminação 130 cm (51,2 in) </t>
  </si>
  <si>
    <t xml:space="preserve">ADIPÔMETRO/PLICÔMETRO CLÍNICO - UNID - 26377: A trena antropométrica é indicada para aferição de perímetros (circunferências) corporais como cintura e quadril. A lâmina escalonada em milímetros é fabricada em aço flexível, com pintura epóxi e o estojo de proteção da lâmina (corpo da trena) em ABS </t>
  </si>
  <si>
    <t>PAQUÍMETRO 30CM - UNID - 26378: é um equipamento utilizado para medir extensões corporais, como ombros, joelhos e cotovelos. Este é um equipamento de alta precisão em suas medidas corporais. Suas hastes são feitas em aço inoxidável escovado, o que lhe confere um design moderno e uma grande durabilidade</t>
  </si>
  <si>
    <t xml:space="preserve">PAQUÍMETRO 60CM - UNID - 26379: é um equipamento utilizado para medir extensões corporais, como ombros, joelhos e cotovelos. Este é um equipamento de alta precisão em suas medidas corporais. Suas hastes são feitas em aço inoxidável escovado, o que lhe confere um design moderno e uma grande durabilidade </t>
  </si>
  <si>
    <t xml:space="preserve">ESTADIÔMETRO PORTÁTIL ADULTO - UNID - 26380: Monitor Medidor De Altura Capacidade máxima de medida 2.1 m Base e Peças em ABS leve e altamente resistível Aferição 20cm a 210 cm Graduação 0,1 cm Peso aproximado - 2,6 kg Dimensões sem caixa Larg 36cm x Comp 67 x Alt 13cm </t>
  </si>
  <si>
    <t xml:space="preserve">Balança digital  com capacidade para até 150 kg - UNID - 26076: E graduação de 100g, possui acabamento com vidro temperado para sua segurança. </t>
  </si>
  <si>
    <t>MEDIDOR DE GLICOSE - UNID - 26077: é um monitor portátil que mede os níveis de glicose no sangue. O Aparelho medidor de Glicose é muito simples de utilizar, precisa apenas de duas etapas e os resultados são rapidamente processados e fornecidos para o usuário. O Aparelho medidor de Glicose consegue armazenar cerca de 300 testes de glicemia mostrando a data e a hora que foram feitas as medições e ainda conta com um sistema que permite que os resultados sejam descarregados em seu computador. Além disso, o Aparelho medidor de Glicose só precisa de 10 segundos para completar a medição mostrando o resultado em mg de glicose por dL de volume de sangue.</t>
  </si>
  <si>
    <t>REANIMADOR ADULTO AMBU MANUAL EM PVC COM RESERVATÓRIO - UNID - 26078: O ambu reanimador tem como finalidade promover a respiração artificial, enviado ar comprimido ou enriquecido com oxigênio até o pulmão. Utilizado principalmente na ausência de respiração natural, geralmente causada por infarto, afogamento, asfixia por substância tóxica, entre outros. Características do produto - Fabricado em silicone de alta qualidade, proporciona conforto durante o procedimento - Os anéis das válvulas são coloridos para melhorar a identificação durante os processos de montagem do instrumento - O balão de silicone é macio e permite uma excelente expansão e flexibilidade, sendo possível utilizá-lo com as pontas dos dedos - Máscara de silicone translúcida, facilita a visualização das secreções e a verificação da respiração - Almofada em silicone que proporciona melhor vedação e conforto - Anel também em silicone que permite uma conexão segura, evitando desconexões acidentais. - A conexão rotativa evita que o tubo endotraqueal se desconecte se caso o operador mudar de posição - Possui válvula Pop-Off com limite de pressão ajustada, permitindo regulagem ou bloqueio - Pode ser montado e desmontado facilmente - Reutilizável - Produto autoclavável.</t>
  </si>
  <si>
    <t>REANIMADOR ADULTO AMBU MANUAL EM PVC COM RESERVATÓRIO INFANTIL - UNID - 26079: O ambu reanimador tem como finalidade promover a respiração artificial, enviado ar comprimido ou enriquecido com oxigênio até o pulmão. Utilizado principalmente na ausência de respiração natural, geralmente causada por infarto, afogamento, asfixia por substância tóxica, entre outros. Características do produto - Fabricado em silicone de alta qualidade, proporciona conforto durante o procedimento - Os anéis das válvulas são coloridos para melhorar a identificação durante os processos de montagem do instrumento - O balão de silicone é macio e permite uma excelente expansão e flexibilidade, sendo possível utilizá-lo com as pontas dos dedos - Máscara de silicone translúcida, facilita a visualização das secreções e a verificação da respiração - Almofada em silicone que proporciona melhor vedação e conforto - Anel também em silicone que permite uma conexão segura, evitando desconexões acidentais. - A conexão rotativa evita que o tubo endotraqueal se desconecte se caso o operador mudar de posição - Possui válvula Pop-Off com limite de pressão ajustada, permitindo regulagem ou bloqueio - Pode ser montado e desmontado facilmente - Reutilizável - Produto autoclavável</t>
  </si>
  <si>
    <t>ESTETOSCÓPIO DE PINARD ALUMÍNIO 13 CM - UNID - 26080: usado em obstetrícia antiga uso rápido e pratico sem uso de energia ou Pilha, ausculta perfeitamente o batimento cárdio fetal em gestante.</t>
  </si>
  <si>
    <t xml:space="preserve">COLAR CERVICAL PARA RESGATE TAMANHO P - UNID - 26081: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</si>
  <si>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COLAR CERVICAL RESGATE M - UNID - 26082: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</si>
  <si>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COLAR CERVICAL RESGATE G - UNID - 26083: Confeccionado em polietileno, de alta densidade, em 1/16 mm, reforçado na parte da frente com mais um milímetro, permitindo uma maior resistência e apoio Botões de plástico, permitindo a Rádio Transparência Na parte posterior (nuca) possui 02 aberturas para a palpação e ventilação Na frente, uma abertura que permite a palpação do pulso carotídeo e acesso à traquéia </t>
  </si>
  <si>
    <t xml:space="preserve">BOLSA APH (ATENDIMENTO PRÉ-HOSPITALAR) - UNID - 26084:  Altura x Largura x Profundidade 28 cm x 25 cm x 53 cm A bolsa de atendimento pré-hospitalar foi desenvolvida para auxiliar e facilitar o trabalho dos socorristas. Por ser resistente, pode ser utilizada em diversos procedimentos de resgate e salvamento. Possui bolsos e divisões internas para o armazenamento dos instrumentos usados nos atendimentos.  Características - Bolsos laterais e frontais - Costura dupla, garantindo maior resistência - Divisória interna com velcro, que pode ser removida e recolocada - Alça de ombro regulável e de mão </t>
  </si>
  <si>
    <t>COMADRE (APARADEIRA) COLETOR DE FEZES E URINA INOX - UNID - 26085: COMADRE (APARADEIRA) COLETOR DE FEZES E URINA INOX</t>
  </si>
  <si>
    <t>PAPAGAIO DE INOX URINOL COLETOR PARA URINA MASCULINO 1000ML - UNID - 26086: PAPAGAIO DE INOX URINOL COLETOR PARA URINA MASCULINO 1000ML</t>
  </si>
  <si>
    <t xml:space="preserve">OXÍMETRO DE DEDO PORTÁTIL - UNID - 26087: Pode ser usado em diferentes tamanho de dedos - Possui capa protetora de borracha - Usando um dos dedos no aparelho os valores medidos de saturação de oxigênio(% SpO2) e PR (frequência de pulso) serão exibidos no visor. - Alarme padrão % SpO2 100 limite superior / 90 limite inferior - Alarme padrão PR (Frequência de Pulso) 130 limite superior /50 limite inferior - Visor colorido com exibição simultânea dos resultados medidos e o gráfico plestimograma - Peso 50g </t>
  </si>
  <si>
    <t>TERMÔMETRO CLÍNICO DIGITAL BRANCO SAÚDE - UNID - 26088: Dimensões do item C x L x A 18 x 45 x 162 milímetros é um produto verificado e aprovado pelo INMETRO com precisão e qualidade comprovada. Produto de fácil utilização, durável e com resultados confiáveis.É à prova dágua, possui indicador sonoro com alertas diferenciados para temperatura normal e febril, sua tomada de temperatura é cerca de 1 minuto. Além disso, conta com uma função auto-desligamento que faz com que o aparelho desligue após 10 minutos sem uso, economizando, assim, a bateria e prolongando sua vida útil.  É Perfeito para uma medição precisa da temperatura e controle da febre.  Visor decimal  Medição em ºC  À prova dágua</t>
  </si>
  <si>
    <t xml:space="preserve">TERMOMETRO LASER DIGITAL INFRAVERMELHO ADULTO INFANTIL TESTA - UNID - 26089: Possui sensor IR que permite medir a temperatura corporal em 3 segundos Para temperaturas abaixo de 37,5ºC acende uma luz verde Nas temperaturas acima de 37,5°C (paciente febril) acende uma luz vermelho ilumina o display que emite sinais sonoros em caso durante 10 segundos Especificações Digital Emite sinais sonoros Tempo de medição 3 segundos Pilhas AAA Mira laser de alta precisão Precisão e resolução 0,1°C Faixa de medição de 32 a 43°C Memória 32 medições Produto com registro ANVISA   </t>
  </si>
  <si>
    <t xml:space="preserve">ASPIRADOR DE SECREÇÃO PARA REDE O2 500 ML COM TAMPA E FRASCO - UNID - 26090: Aspirador para rede de oxigenio  tipo venturi c/ tampa de nylon injetado na cor padrão do gás oxigenio (verde) , conforme norma  ABNT, com inserto em metal cromado , botão de controle de aspiração e frasco coletor em policarbaonato com rosca, graduado 500ml. Os Aspiradores funcionam a partir de um sistema Venturi, que devido à passagem do gás com muita pressão/velocidade criam vácuo o sugam o ar do ambiente.  </t>
  </si>
  <si>
    <t xml:space="preserve">ESFIGMOMANÔMETRO ; ACOMPANHADO DE BOLSA. BRAÇADEIRA - UNID - 26091: Confeccionada em tecido nylon resistente para melhor limpeza e desinfeçção com sistema de fecho em velcro. Manguito e tubos Fabricados em PVC. Manômetro com escala de 0 a 300 mmHg com anel de proteção com selo de verificação inicial individual pelo INMETRO. Pera Insufladora fabricada em PVC, com acabamento e anel com acabamento cromado. Válvula precisa e exclusiva em metal cromado e protegida contra vazamentos de ar. </t>
  </si>
  <si>
    <t xml:space="preserve">ESTETOSCÓPIO ADULTO  - UNID - 26092: Estetoscópio com auriculares e olivas ajustáveis para uso clínico profissional. Acústica que permita auscultação precisa dos sons cardíacos, pulmonares e vasculares. Peça pectoral em aço inoxidável em duas versões, adulta e pediátrica. Binauriculares ajustáveis para maior conforto. Diafragma de alta sensibilidade. Ângulo com mola e tubo em PVC moldados em peça única. </t>
  </si>
  <si>
    <t>ESCUDO FACIAL MÁSCARA VISEIRA PROTETOR FACE SHIELD ACRILICO - UNID - 26093: ESCUDO FACIAL MÁSCARA VISEIRA PROTETOR FACE SHIELD ACRILICO</t>
  </si>
  <si>
    <t>PROPÉ SAPATILHA DESCARTÁVEL TNT COR BRANCA C/100UN - UNID - 26094: PROPÉ SAPATILHA DESCARTÁVEL TNT COR BRANCA C/100UN</t>
  </si>
  <si>
    <t xml:space="preserve">MACACÃO IMPERMEÁVEL HOSPITALAR PROTEÇÃO C/ ANVISA  - UNID - 26095: Macacão de segurança em SPP (Polipropileno não tecido) com filme micro poroso de polietileno 100%  com capuz com elástico, fechamento frontal com zíper bidirecional sem aba protetora, elástico na cintura, punhos e tornozelos. Características Cor branca Gramatura 60g/m². Costura simples.  Tamanho G. Produto não estéril </t>
  </si>
  <si>
    <t xml:space="preserve">PERA PARA ECG PRÉ CORDIAL GRANDE PVC  - UNID - 26099: Pera para ECG BIC Pré Cordial Grande PVC IA0510Q A pera grande de modelo pré cardial é utilizada para exames em eletrocardiógrafos. Fabricada em látex, é muito resistente e durável. Características do produto - UNIDADE - Utilizada em eletrocardiograma - Tamanho grande </t>
  </si>
  <si>
    <t xml:space="preserve">OXÍMETRO PEDIATRICO DE DEDO PROFISSIONAL - UNID - 26100: O Oxímetro Infantil é de alta precisão e pode ser utilizado tanto por profissionais de saúde como por pacientes no ambiente doméstico para monitorização da porcentagem de saturação de oxigênio no sangue (SpO2) e dos batimentos cardíacos por minuto. Medidor de saturação de oxigênio e batimentos cardíacos por minuto de alta precisão. Projetado especialmente para o uso pediátrico, é capaz de realizar a medição em pontas de dedos a partir de 7mm de largura. Possui resistência ampliada, e é produzido com materiais seguros para o uso infantil. </t>
  </si>
  <si>
    <t xml:space="preserve">ELETRODO DE SUCÇÃO ECG ADULTO COM ROSCA SEM PERA - UNID - 26101: Revestimento proporciona melhor contato na ligação do aparelho de ECG. Composto de metal antioxidante. Alta durabilidade. </t>
  </si>
  <si>
    <t>SONDA DE ALIVIO 12  SONDA DE ALIVIO URETRAL - UNID - 26108: SONDA DE ALIVIO 12  SONDA DE ALIVIO URETRAL</t>
  </si>
  <si>
    <t xml:space="preserve">SONDA DE ALIVIO 14  SONDA DE ALIVIO URETRAL  - UNID - 26109: SONDA DE ALIVIO 14  SONDA DE ALIVIO URETRAL </t>
  </si>
  <si>
    <t>SONDA NASOGÁSTRICA LONGA COM 100CM TRANSPARENTE 12FR-ADULTO - UNID - 26111: SONDA NASOGÁSTRICA LONGA COM 100CM TRANSPARENTE 12FR-ADULTO</t>
  </si>
  <si>
    <t>SONDA NASOGÁSTRICA LONGA COM 100CM TRANSPARENTE 14FR-ADULTO - UNID - 26112: SONDA NASOGÁSTRICA LONGA COM 100CM TRANSPARENTE 14FR-ADULTO</t>
  </si>
  <si>
    <t>FRASCO PARA NUTRIÇÃO ENTERAL - 300 ML - UNID - 26114: FRASCO PARA NUTRIÇÃO ENTERAL - 300 ML</t>
  </si>
  <si>
    <t xml:space="preserve">EQUIPO PARA NUTRIÇÃO ENTERAL COM FILTRO ESTÉRIL  - UNID - 26116: Usado para administrar alimentos líquidos ou semilíquido até o estômago ou intestino delgado do paciente. Produto destinado à nutrição enteral com ponta perfurante adaptável com facilidade e segurança em qualquer tipo de frasco/ampola/bolsa. Sua câmara de gotejamento e macro flexível, estéril e descartável.  Produto de uso médico hospitalar - Ponta perfurante adaptável com facilidade e segurança em qualquer tipo de frasco/ampola/bolsa e contendo protetor - Câmara de gotejamento flexível e transparente permitindo o monitoramento do fluxo da alimentação a ser administrada - Tubo flexível de coloração azul em P.V.C. - 1,2m de comprimento - Regulador de fluxo (clamp e rolete) para controle de fluxo com segurança - Conector escalonado para diferentes diâmetros de sonda, contendo protetor - Embalado individualmente em Papel Grau Cirúrgico e filme termoplástico, contendo os dados impressos de identificação, código, lote, data de fabricação e validade e registro no Ministério da Saúde </t>
  </si>
  <si>
    <t>COLCHÃO PNEUMÁTICO ANTI ESCARA PRESSÃO ALTERNADA VOLTAGEM 110 - UNID - 26117: O sistema de alívio de pressão alternada  é ideal para prevenir e tratar ulcerações na pele em pacientes acamados. Este produto tem como objetivo ajudar e reduzir a incidência de lesão por pressão, possui 130 células interconectadas divididas em duas vias, proporcionando assim uma distribuição efetiva da pressão, evitando lesões e trazendo conforto ao paciente.</t>
  </si>
  <si>
    <t>FITA MICROPORE BRANCA (100MMX10M) - UNID - 26120: A Fita Microporosa Branca permite a respiração da pele devido sua porosidade, evitando também a maceração da mesma. A Fita Microporosa Branca é discreta e oferece mais liberdade de movimentos por ser extra fina. Possui excelente fixação. Medidas do produto 10cm x 10m</t>
  </si>
  <si>
    <t xml:space="preserve">MANGUEIRA DE SILICONE PARA ASPIRADOR DE SECREÇÃO 05 X 10 X 390MM - UNID - 26121: Utilizada para conectar o motor ao frasco de sucção.  Características do Produto  - Compatível com o aspirador de secreção  - Mangueira Flexível  - 100% Silicone  - 39cm de comprimento  - Diâmetro externo 10mm  - Diâmetro Interno 5mm. - Material do Produto Silicone </t>
  </si>
  <si>
    <t xml:space="preserve">BOLSA COLETORA DE URINA SISTEMA FECHADO 2 LITROS  - UNID - 26122: Bolsa Coletora de Urina Sistema Fechado Desenvolvida para armazenamento, drenagem e monitoramento do volume urinário de pacientes.  Fabricada em PVC  Estéril  Atóxica e apirogênica  Ponto de coleta de amostra  Válvula antirrefluxo e clamp corta fluxo  Permite fixação na lateral da cama ou em cadeira de rodas  Uso individual e por procedimento </t>
  </si>
  <si>
    <t>BOLSA COLETORA DE URINA SISTEMA FECHADO COM VÁLVULA ANTIRREFLUXO E CLAMP PINÇA 2 - UNID - 26123: melhor e mais eficiente sistema contra infecções do tratamento urinário (ITU)! O Coletor de Urina sistema fechado é destinado a pacientes com sonda de demora. Possui canal drenável que proporciona fluxo contínuo, eliminando assim a possibilidade de contaminação, reduzindo sensivelmente o risco de infecção do trato urinário e oferecendo maior conforto para o paciente.</t>
  </si>
  <si>
    <t xml:space="preserve">TERMOMETRO DIGITAL COM TEMPERATURA MAXIMA E MINIMA COM SENSOR EXTERNO E ALARME - UNID - 26124: Dimensões do 10 x 10 x 10 centímetro item C x L x A Este termômetro digital possui grande precisão de temperatura interna e externa, assim como as sua máximas e mínimas. Visor em cristal líquido de fácil visualização. Possui função de memorizar as leituras máximas e mínimas, internas e externas da temperatura, em um período de tempo e função alarme, permite escolher uma temperatura externa de limite máxima e/ou mínima.  Características Ideal para monitoramento da temperatura em freezers, caixa de vacina, salas de armazenamento e ambientes climatizados em geral Medição precisa de temperatura interna e externa, assim como as suas máximas e mínimas Função alarme. Escolha uma temperatura externa de limite máximo e/ou mínimo, e quando atingir esta tal temperatura, o termômetro envia um alarme Memoriza as leituras máximas e mínimas, internas e externas da temperatura, em um período de tempo Visor de cristal líquido de fácil visualização Possui sensor com pequena haste de metal para medir a temperatura externa Pode ser usado na mesa ou parede (não inclui peças para fixação na parede) Design moderno Leve e compacto Mede em °C e °F  Especificações Técnicas Temperatura Ambiente (Interna) - Escala -10+50°C - Resolução 0,1ºC - Precisão ± 1,0°C (entre 0°C e 50°c) / e ± 2,0°C (fora da faixa de 0°C à 50°C) Temperatura Externa - Escala - 50+70°C - Resolução 0,1°C - Precisão ± 1,0°C (entre 0°C e 50°c) / e ± 2,0 °C (fora da faixa de 0°C à 50°C) Cor Branco Dimensões Peso líq 100g Comprimento sensor 1,8m Alimentação 1 pilha de 1,5V  AAA </t>
  </si>
  <si>
    <t>ATADURA GESSADA  10CMX3M - UNID - 26126: As Ataduras Gessadas são elaboradas utilizando uma formulação especial e minucioso controle de qualidade e um rigoroso procedimento que consiste em impregnar uniformemente o gesso sobre uma tela de tecido Tipo Giro Inglês 100 % algodão e possui lateral com corte sinuoso para evitar desfiamento. São indicadas para qualquer tipo e tamanho de imobilização, onde a fixação rápida é fundamental, como por exemplo fraturas ósseas, lesões musculares, correções, terapias e outros usos. São excelentes para trabalhar com grande economia de material e tempo, proporcionando maior rentabilidade.</t>
  </si>
  <si>
    <t xml:space="preserve">BOLSA TÉRMICA PARA COMPRESSA ÁGUA QUENTE DOR CÓLICA 1800 ML - UNID - 26128: Tamanho 1800 ml Material Borracha  Fisioterapia e Relaxamento, Alivio de dores, cólicas menstruais, abdominais e infantis Ótima para aquecer os pés no inverno Entorses, contusões, distensões, contraturas. Torcicolos </t>
  </si>
  <si>
    <t>BOLSA TÉRMICA GEL  - UNID - 26129: é indicada para tratamento de lesões, processos inflamatórios, febres e dores. Eficiente para aplicação de frio ou calor terapêuticos, molda-se perfeitamente ao corpo. É reutilizável e não congela, podendo ser resfriada no freezer, aquecida no micro-ondas ou na água quente.</t>
  </si>
  <si>
    <t xml:space="preserve">SUPORTE PARA LENÇOL HOSPITALAR 70CM - UNID - 26132: Suporte adaptável para papel lençol, que pode ser acoplado junto ao divã/maca, ou mesmo na parede. Composição                      Alumínio. Diferenciais e benefícios Acabamento em pintura eletrostática Fabricado em alumínio, leve e resistente Adapta-se em qualquer ambiente O dispensar é de fácil instalação e pode ser instalado na parede ou na maca, Suporte Papel Lençol 70 cm. </t>
  </si>
  <si>
    <t xml:space="preserve">SUPORTE PARA COLETOR DESCARPACK (20LITROS) - UNID - 26133: Cor Branca - Os suportes para coletores perfuro cortantes são desenvolvidos no tamanho adequado para sua precisão - Pode ser usado sob uma bancada ou fixado na parede - Para maior facilidade no uso, mantenha o suporte fixado a uma distância de, no mínimo, 1,20m do chão. 01 Suporte para Coletor de Papelão tamanho 20 litros DESCARPACK. 02 Parafusos 02 Buchas. Altura do produto (cm) 30,00 Largura do produto (cm) 31,00 Profundidade do produto (cm) 26,00 Peso líquido (Kg) 0,280 Altura da embalagem (cm) 30,00 Largura da embalagem (cm) 31,00 Profundidade da embalagem (cm) 26,00 Peso bruto com embalagem (Kg) 0,280 </t>
  </si>
  <si>
    <t>ESTANTE DE INOX PARA 40 TUBOS DE ENSAIO 1,6CM - UNID - 26138: Estante usada para suporte de tubos de ensaio</t>
  </si>
  <si>
    <t xml:space="preserve">ATADURA DE CREPOM 30CM X 1,80M 1 UNIDADE - UNID - 26139: Confeccionadas em tecido 100% algodão cru, fios de alta torção, que confere alta resistência, com densidade de 13 fios/cm², possuindo bastante elasticidade no sentido longitudinal. Podem ser utilizadas várias vezes sem perder suas propriedades elásticas, desde que lavadas em água morna e sabão. Observação é a quantidade de fios por cm² que confere o poder de elasticidade. Possui um fio amarelo em diferenciação da Atadura de Crepom Cremer. As Ataduras de Crepom Cysne podem ser utilizadas na terapia compressiva, em aplicações ortopédicas como imobilizações e enfaixamentos, na fixação de curativos e na prevenção de contusões em atividades esportivas. As ataduras de crepom tipo Cysne oferecem grande flexibilidade, proporcionando a combinação ideal entre compressão e elasticidade, para maior liberdade de movimentos. Confeccionadas em tecido de algodão, são reutilizáveis, desde que mantidas em condições adequadas. - Atadura com 1,80m em repouso e alcance de 4,50m esticada. Contém 1 unidade de 1,80m em repouso - 100% puro algodão macio e extra-absorvente - Formato Rolo - Tamanho 30 cm X 1,8m - Dermatologicamente testado - Produto com validade </t>
  </si>
  <si>
    <t xml:space="preserve">ATADURA CREPE 20CMX1,8M - UNID - 26140: as ataduras de crepom oferecem grande flexibilidade, proporcionando a combinação ideal entre compressão e elasticidade, para maior liberdade de movimentos. Ação/ativos as ataduras de são confeccionadas em tecido 100% algodão cru com fios de alta torção. Confere alta resistência, com densidade de 13 fios/cm2. Bastante elasticidade no sentido longitudinal e maior poder de compressão quando comparada a ataduras de composição mista com fios de algodão + fios sintéticos como elastano, poliéster, etc. Possui um fio amarelo em diferenciação da atadura de crepom. Modo de usar indicada na terapia compressiva, em aplicações ortopédicas como imobilizações e enfaixamentos, na fixação de curativos e na prevenção de contusões em atividades esportivas. Este anúncio contém atadura crepe 20cmx1,8m </t>
  </si>
  <si>
    <t xml:space="preserve">CUBA RIM AÇO INOX TAM 26X12X6CM 750ML - UNID - 26142: Utilizada para assepsia e acondicionamento de Medicações Resíduos Soro Álcool iodado E o que mais for necessário durante o atendimento do paciente </t>
  </si>
  <si>
    <t>ÓLEO CICATRIZANTE DE GIRASSOL DERMAEX 100ML - UNID - 26143: óleo cicatrizante curativo com oleo de girassol (rico em ácidos graxos essenciais), com vitamina A e E. Indicação Aplicar em pele integra para prevenção de úlcera de pressão Feridas agudas e crônicas com ou sem infecção de qualquer etiologia Feridas com perda de tecido superficial e parcial Dermatites peri-lesões Queimaduras de primeiro e segundo grau Dermatite amoniacal dermatites peri-gastros-tomias, traqueostomias e drenos.</t>
  </si>
  <si>
    <t xml:space="preserve">CATETER EXTERNO MASCULINO LATEX - 2 PEÇAS - CONVEEN URISHEATH - COLOPLAST 5135 - UNID - 26147: Possui reservatórios antidobras para garantir o livre fluxo de urina. Deve ser conectado a uma bolsa coletora de urina Tira adesiva dupla face hidrocolóide para fixação segura e suave de acordo com a preferência do usuário, garantindo elasticidade sem agredir a pele e restringir o fluxo sanguíneo Fácil remoção do papel protetor da tira para facilitar sua aplicação. </t>
  </si>
  <si>
    <t xml:space="preserve">KIT TRAQUEOSTOMIA MÁSCARA ADULTO + FIXADOR + EXTENSÃO + CONC  - UNID - 26150: 01 - Máscara Para Traqueostomia Adulto - C/ Anvisa (Lumiar)  01 - Fixador p/ Traqueostomia Adulto - C/ Anvisa (Wentill)  01 - Extensão De Oxigênio 2 Metros p/ Máscara De Traqueostomia  01 - Conector Para Máscara De Traqueostomia - 22 F X 6 M P P. </t>
  </si>
  <si>
    <t xml:space="preserve">MÁSCARA DE OXIGÊNIO PARA TRAQUEOSTOMIA INFANTIL - UNID - 26151: Modelo Pediátrico   01 - Fixador p/ Traqueostomia infantil - C/ Anvisa (Wentill)  01 - Extensão De Oxigênio 2 Metros p/ Máscara De Traqueostomia  01 - Conector Para Máscara De Traqueostomia  </t>
  </si>
  <si>
    <t xml:space="preserve">MÁSCARA DE OXIGÊNIO ESTÉRIL DE ALTA CONCENTRAÇÃO (INFANTIL-600ML) - UNID - 26152: Máscara com elástico, balão para oxigênio e extensão para conexão em oxigênio. É indicada em procedimentos que envolvam pacientes em ventilação espontânea em unidades de terapia intensiva, semi-intensiva, leitos e ambulatórios.  - Máscara com reservatório  - Modelo pediátrico  - Não estéril. </t>
  </si>
  <si>
    <t xml:space="preserve">MÁSCARA DE OXIGÊNIO DE ALTA CONCENTRAÇÃO ADULTO COM RESERVATÓRIO  - UNID - 26153: Máscara com elástico, balão para oxigênio e extensão para conexão em oxigênio. É indicada em procedimentos que envolvam pacientes em ventilação espontânea em unidades de terapia intensiva, semi-intensiva, leitos e ambulatórios.  - Máscara com reservatório  - Modelo adulto  - Não estéril. </t>
  </si>
  <si>
    <t xml:space="preserve">CATETER NASAL PARA OXIGÊNIO TIPO ÓCULOS 105CM (08FR(INFANTIL)) - UNID - 26154: O cateter nasal para oxigênio, foi desenvolvido em dimetil polissiloxano, material de alta flexibilidade. Tem como finalidade de fornecer oxigenação ou aeração ao paciente com a introdução do cateter nasal na narina. A extensão em PVC é introduzida na narina e o conector proximal adequadamente conectado à fonte de gás. É indicado para introduzir oxigênio ou misturas gasosas nas narinas dos pacientes necessitando de oxigenação ou aeração. Produto estéril.  Produto estéril - Esterilizado por óxido de etileno - Atóxico e Apirogênico - Maior conforto e praticidade - Maior praticidade durante o manuseio - Segurança ao paciente durante o uso. </t>
  </si>
  <si>
    <t xml:space="preserve">CATETER NASAL ADULTO PARA ÓXIGENIO TIPO ÓCULOS 1,4M - UNID - 26155: O cateter nasal para oxigênio, foi desenvolvido em dimetil polissiloxano, material de alta flexibilidade. Tem como finalidade de fornecer oxigenação ou aeração ao paciente com a introdução do cateter nasal na narina. A extensão em PVC é introduzida na narina e o conector proximal adequadamente conectado à fonte de gás. É indicado para introduzir oxigênio ou misturas gasosas nas narinas dos pacientes necessitando de oxigenação ou aeração. Produto estéril.  Produto estéril - Esterilizado por óxido de etileno - Atóxico e Apirogênico - Maior conforto e praticidade - Maior praticidade durante o manuseio - Segurança ao paciente durante o uso.  </t>
  </si>
  <si>
    <t xml:space="preserve">ESPAÇADOR PARA AEROSSOL - UNID - 26156:  tubo totalmente transparente para melhor visualização do aerossol dois tamanhos de máscaras para adaptação em qualquer tamanho de rosto  Máscaras extramacias com vedação total do ambiente externo bpa free  Compatível com todos os dispensadores de medicamento aerossol acompanha 2 máscaras   Válvula dupla, no tubo e máscara, com retenção máxima do medicamento </t>
  </si>
  <si>
    <t xml:space="preserve">Afastador Farabeuf Adulto - UNID - 26157: Não cortante. Material Aço Inox.  Tamanho 13x125mm. Garantia de 10 anos contra defeito de fabricação comprovado. Autoclavável. </t>
  </si>
  <si>
    <t xml:space="preserve">PINÇA BACKHAUS EM AÇO INOX P/ PANOS E CAMPOS (13CM) - UNID - 26158: Produto confeccionado em Aço Inoxidável AISI-420  Aço Inoxidável. - Embalagem plástica individual, constando os dados de identificação, procedência e rastreabilidade  - Certificações Fabricado de acordo com Padrões Internacionais de Qualidade, Normas da ABNT, CE. Tem a função de fixar os campos cirúrgicos.  </t>
  </si>
  <si>
    <t>PINÇA HEMOSTATICA KELLY 16 CM CURVA MATERIAL EM AÇO INOX - UNID - 26159: PINÇA HEMOSTATICA KELLY 16 CM CURVA MATERIAL EM AÇO INOX</t>
  </si>
  <si>
    <t xml:space="preserve">PORTA AGULHA MAYO HEGAR EM AÇO INOX (16CM) - UNID - 26160: O Porta Agulha Mayo Hegar 16 cm é um instrumento cirúrgico articulado não cortante de excelente qualidade e com formidável acabamento, ele é produzido em aço inoxidável AISI-420 e usado para a fixação da agulha durante a sutura nos mais variados tipos de cirurgias. - Autoclavável - Fabricada em aço inoxidável cirúrgico - Fabricado de acordo com Padrões Internacionais de Qualidade, Normas da ABNT, CE - Embalagem plástica individual, constando os dados de identificação, procedência e rastreabilidade  - Instrumento articulado não cortante - Usado para a fixação da agulha durante a sutura nos mais variados tipos de cirurgias. </t>
  </si>
  <si>
    <t>CABO DE BISTURI N°4 MATERIAL CONFECCIONADO EM AÇO INOX. MATERIAL AUTOCLAVÁVEL. - UNID - 26161: CABO DE BISTURI N°4 MATERIAL CONFECCIONADO EM AÇO INOX. MATERIAL AUTOCLAVÁVEL.</t>
  </si>
  <si>
    <t xml:space="preserve">PINÇA ANATÔMICA DENTE DE RATO 16CM - UNID - 26162: Pinça Anatômica Dente de Rato 16cm Instrumento cirúrgico não articulado não cortante. Produzido em aço inoxidável com extra tratamento contra oxidação. Instrumental padrão, qualidade e acabamento impecável </t>
  </si>
  <si>
    <t>PINÇA ANATÔMICA SERRILHADA 16CM - UNID - 26163: Produzido em aço inoxidável com extra tratamento contra oxidação. Utilizado em diversos procedimentos cirúrgicos para apreensão de tecido.</t>
  </si>
  <si>
    <t xml:space="preserve">PINÇA KELLY 16 CM RETA  - UNID - 26164: é usada para pinçamento (Hemostasia). - Contém 01 Pinça Kelly Reta abc Instrumentos - Ponta reta, com serrilha - Tamanho 16cm - Produzido em aço inoxidável e anatômico - Embalagem plástica individual com dados de identificação, procedência e rastreabilidade - Não estéril </t>
  </si>
  <si>
    <t xml:space="preserve">TESOURA CIRÚRGICA RETA FINA/ROMBA 15CM - UNID - 26165: Material Produto Confeccionado em Aço Inoxidável Cirúrgico. Embalagem Plástica individual, constando os dados de identificação, procedência e rastreabilidade aço inoxidável  </t>
  </si>
  <si>
    <t xml:space="preserve">SONDA DE ALIVIO 10  SONDA DE ALIVIO URETRAL  - UNID - 26166: SONDA DE ALIVIO 10  SONDA DE ALIVIO URETRAL </t>
  </si>
  <si>
    <t xml:space="preserve">MÁSCARA PFF2 N95 COM CLIP NASAL (FIXAÇÃO NA CABEÇA) - UNID - 26167: Embalagem individual Registro no inmetro e Ministério da saúde. O produto tem certificação PFF2 no Brasil, onde obrigatoriamente é utilizado a abnt nbr 136982011, Portaria inmetro nº 102/2020. Produto de excelente procedência e qualidade! Filtragem acima de 94%, para agentes biológicos ( vírus e bactérias), poeiras, névoas e fumos.  Cor azul </t>
  </si>
  <si>
    <t xml:space="preserve">TAPETE SANITIZANTE PEDILÚVIO CAPACHO HIGIENIZADOR COM REFIL - UNID - 26189: Descrição do Tapete Comprimento 63 cm Largura 45 cm Altura 1,7 cm Cavidades sanitizantes ou Área de pisada 34,5cm x 24,5cm com profundidade de 0,7cm Acompanha 2 carpetes, um para higienização e outro para secagem, mais um kit de refil Produzido em eva Borda vedante que impede o vazamento de líquidos Preserva a solução sanitizante por mais tempo no tapete Antiderrapante, evitando escorregamento no momento da passada Para limpeza basta retirar e lavar os carpetes isoladamente com água corrente e detergente neutro por 5 minutos e deixar secar ao sol Não utilizar máquinas de lavar. Limpeza da parte em eva, basta pano umedecido com álcool ou desinfetantes O Tapete Sanitizante Pedilúvio da Lojas ns reduz mais de 90% da contaminação que você pode levar para dentro do ambiente em arraste com os pés, é uma solução para deixar as bactérias e vírus do lado de fora e mantêm a sua casa ou consultório limpo e com ação desinfetante simples e eficaz. </t>
  </si>
  <si>
    <t xml:space="preserve">POMADA HIDROGEL COM ALGINATO 85GRAMAS  - UNID - 26193: Hidrogel com Alginato é um curativo primário, absorvente, transparente e viscoso. Gel constituído principalmente por alginato de cálcio e sódio, carboximetilcelulose (CMC), propilenoglicol e água purificada. 85 gramas INDICAÇÕES Feridas secas, pouco úmidas ou de média exsudação, com presença de tecido inviável (necrose e esfacelo) Úlceras venosas, arteriais e por pressão Queimaduras de segundo grau Abrasões Lacerações.  Promove o ambiente úmido ideal para a cicatrização por intermédio da hidratação da ferida Amolece possíveis tecidos inviáveis, que atrasam o processo de cicatrização Altamente absorvente. </t>
  </si>
  <si>
    <t>CURATIVO ALGINATO DE CÁLCIO E SÓDIO 10X10 - UNID - 26194: O Alginato de Cálcio e Sódio quando em contato com o exsudato forma um gel hidrofílico e não aderente que proporciona um meio úmido sobre a superfície da ferida, promovendo o desbridamento autolítico e absorvendo o excesso de exsudato, permitindo a remoção sem trauma, com pequeno ou nenhum dano para o tecido recém-formado criando, desse modo, um meio adequado para o processo de cicatrização.Além disso, os alginatos de cálcio não são tóxicos e nem alergênicos e são totalmente biodegradáveis, com pouca ou nenhuma reação tissular.</t>
  </si>
  <si>
    <t xml:space="preserve">POMADA HIDROGEL COM AGE SEM ALGINATO 15G - UNID - 26195: É um curativo em forma de gel, estéril, fácil de aplicar e não aderente. Refresca e alivia a dor e estimula a cicatrização. Indicado para queimaduras de 1º e 2º Grau, feridas necróticas promovendo o desbridamento autolítico Indicação Para feridas em fase de granulação e epitelização, tais como - Feridas secas não infectadas, necrose ou esfacelo - Feridas com tecido de granulação - Úlceras - Queimaduras de 2º grau de pequenas extensões - Feridas com perda parcial de tecidos - Áreas pós-trauma. </t>
  </si>
  <si>
    <t xml:space="preserve">CURATIVO CARVÃO ATIVADO COM PRATA 10,5CM X 10,5CM - UNID - 26196: é um curativo primário composto por uma camada de carvão ativado impregnado com prata inserida em um sachê de não tecido. Bem tolerado, devido ao seu princípio puramente físico de limpeza da ferida, não oferece perigo de efeitos colaterais ou do desenvolvimento de resistência, como pode ocorrer ao serem utilizados antimicrobianos. A camada de carvão ativado absorve as bactérias, removendo-as eficazmente do leito da lesão, resultando em efetivo controle do odor em feridas com odor fétido. A prata impregnada no tecido de carvão exerce efeito bactericida sobre os micro-organismos, auxiliando no controle da infecção da ferida.  Dimensão 10,5 cm x 10,5 cm. INDICAÇÕES Indicado para feridas exsudativas, limpas ou infectadas, crônicas ou agudas, superficiais ou profundas, com odor desagradável, como carcinomas fungicos, feridas ulcerativas traumáticas e deiscências cirúrgicas. BENEFÍCIOS DO CURATIVO CARVÃO ATIVADO COM PRATA Controla infecção Controla o Odor Controla exsudato Permite a passagem do exsudato para o curativo secundário Flexível Melhor qualidade de vida Mais conforto ao paciente </t>
  </si>
  <si>
    <t xml:space="preserve">GEL COM PHMB 100 ML  - UNID - 26197: é um gel incolor, inodoro, não gorduroso, hidratante com 0,1% de Polihexametileno de Biguanida (PHMB), um agente antimicrobiano com amplo espectro de ação contra microorganismos como bactérias, fungos, leveduras e biofilme. Único no mercado com EDTA, um agente quelante que potencializa a ação do PHMB Indicações  Limpeza, desbridamento, descontaminação e umidificação de feridas cutâneas agudas, crônicas e queimaduras  Preservar a umidade da lesão  Auxiliar na remoção de crostas. Benefícios  Único com EDTA, um agente quelante que potencializa a ação do PHMB  Descontamina o leito da lesão e protege contra infecção  Auxília no desbridamento  Não é absorvido pelo organismo do paciente  Não desenvolve resistência bacteriana. </t>
  </si>
  <si>
    <t xml:space="preserve">BOTA DE UNNA 10,2 CM X 9,14 M - UNID - 26198:  é uma bandagem inelástica (terapia de contensão) impregnada com pasta à base de óxido de zinco. Melhora o retorno venoso dos membros inferiores. Indicações  Úlceras venosas de perna  Edemas linfáticos. Benefícios  Maleável facilita a aplicação  Disponível em diversas apresentações  Trama não desfia  Imprehnação possui umidade ideal evitando o ressecamento. Modo de uso  Aplicar em técnica de oito ou espiral da base do pé até a região poplitea  Pode permanecer na perna por até 7 dias  Em caso de lesões pré-existentes, orienta-se o uso de curativo primário. Apresentação  10,2 cm x 9,14 m </t>
  </si>
  <si>
    <t xml:space="preserve">COMPRESSA COM EMULSÃO DE PETROLATUM  15 CM X 2M - UNID - 26199: é uma compressa de Rayon estéril, não aderente impregnada com emulsão de petrolatum de origem minerais. Indicações  Lesões não infectadas, com pouca ou sem exsudação  Úlceras  Queimaduras (1º e 2º)  Áreas doadoras e receptoras  Exposição de ossos e tendões. Benefícios  Não adere à ferida  Remoção sem dor  Permite passagem do exsudato para curativo secundário  Mantém o meio úmido ideal para cicatrização  Recortável. APRESENTAÇÃO 15 cm x 2m </t>
  </si>
  <si>
    <t xml:space="preserve">CREME BARREIRA COMFEEL 60 ML  - UNID - 26200: O Creme Barreira Comfeel 60 ml repele a entrada de líquidos, hidrata, protege e recupera o pH natural da pele. Indicado para prevenção e tratamento de lesões causadas por efluentes agressivos como fezes, urina ou secreções / exsudatos provenientes de feridas ou fístulas. É um creme hidrofóbico composto de água, parafina líquida, petrolato, cera microcristalina, oleato de glicerol, álcool de lanolina, ácido cítrico, citrato de magnésio, ciclometicone, glicerina, metilparabeno, propilparabeno e propilenoglicol. Contém um protetor que restaura o pH da pele, prevenindo lesões . É o tratamento ideal para a pele seca ou irritada por fatores agressivos </t>
  </si>
  <si>
    <t xml:space="preserve">LOÇÃO OLEOSA DE GIRASSOL- 200ML - UNID - 26201: Loção oleosa de girassol é um produto ideal para auxiliar beneficamente no processo de cicatrização de feridas, úlceras por pressão, queimaduras e feridas crônicas. Ainda assim, óleo de girassol pode ser utilizado na prevenção de escaras em pessoas acamadas, fissuras mamilares da gestação e amamentação, tratamento de acne e como dermoprotetor em casos de pele sensível. Sobretudo, contribui na formação de colágeno, ou seja, aumentando a firmeza da pele e tornando-a macia. Em outras palavras, o produto é dermatologicamente testado e hipoalergênico. Afinal, conclui-se que em sua composição possui, AGE (ácidos graxos essenciais), viatmina A e E, lecitina de soja, triglicerídeos de ácidos cáprico e caprílico, palmitato de retinol e acetato de tocoferol. Características da loção oleosa de girassol Ação hidratante Mantém o equilíbrio híbrido Contém ácidos graxos essenciais Vitamina A e E Dimensões da loção oleosa de girassol 200ml. Vantagens Auxilia no processo de cicatrização Livre de qualquer substância Ajuda na prevenção de escaras. </t>
  </si>
  <si>
    <t>ALLYGEL HIDROGEL AMORFO COM ALGINATO 85G - UNID - 26203: é indicado para hidratar feridas secas, o que proporciona um ambiente úmido e ideal para a cicatrização. É composto de alginato de cálcio e sódio, carboximetilcelulose, propilenoglicol e grande quantidade de água. Sendo assim, promove a autólise e favorece a remoção do tecido necrótico. Outras indicações Úlceras por pressão, Úlceras de perna, Cortes, abrasões e lacerações, Queimaduras de 2º grau, superficiais e profundas.</t>
  </si>
  <si>
    <t xml:space="preserve">CAREGEL HIDROGEL - 30G - UNID - 26204: Composto por água purificada, carboximetilcelulose sódica-CMC, glicerina, estabilizante, cloreto de sódio e outros importantes componentes para o perfeito processo de cicatrização. O Caregel promove o ambiente úmido ideal para a cicatrização através da hidratação da ferida, conduzindo ao desbridamento autolítico e/ou mecânico. Auxilia na cicatrização, desde feridas comuns, até na prevenção e tratamento das escaras de Graus I, II e III. É um curativo primário, absorvente, estéril, transparente e viscoso. Diferenciais NÃO ARDE! Tenha mais segurança e tranquilidade ao aplicar Ajuda no desbridamento autolítico Ajuda no desbridamento autolítico e mecânico Hidratação do tecido. Indicação Feridas secas, escorridas ou necróticas Queimaduras na pele Feridas crônicas e agudas Dermoabrasões Entre outras. </t>
  </si>
  <si>
    <t xml:space="preserve">GEL HIDROATIVO 15 G - UNID - 26205: é um produto estéril, em forma de gel, composto de hidrocolóides naturais (pectina e carboximetilcelulose sódica) num excipiente aquoso transparente e viscoso. cria um ambiente cicatricial úmido que favorece o processo de cicatrização auxiliando o desbridamento autolítico e permitindo remoção não traumática do curativo secundário sem causar dano ao tecido recém formado. Indicações do Produto - Tratamento de feridas de profundidade média ou total, tais como as úlceras por pressão, úlceras de perna e úlceras diabéticas. </t>
  </si>
  <si>
    <t>CURATIVO HIDROCOLÓIDE 10 CM X 10 CM (EXTRA-FINO) - UNID - 26206: é uma cobertura estéril, composta por uma camada interna autoadesiva de hidrocolóide (CMC - carboximetilcelulose) e uma camada externa de filme de poliuretano</t>
  </si>
  <si>
    <t>CURATIVO HIDROCOLÓIDE  15 CM X 15 CM - UNID - 26207: é uma cobertura estéril, composta por uma camada interna autoadesiva de hidrocolóide (CMC - carboximetilcelulose) e uma camada externa de filme de poliuretano.</t>
  </si>
  <si>
    <t xml:space="preserve">CURATIVO DE ESPUMA POLIURETANO COM PRATA SILVERSOFT 15X15 - UNID - 26209: É uma espuma de PU(poliuretano) impregnada com íons de prata, estéril, composto de película adesiva e transparente PU(poliuretano).. Com o curativo de feridas altamente absorvente, as bactérias e o exsudado da ferida são absorvidos no curativo ao mesmo tempo que o íon de prata pode ser liberado do curativo para atingir efeito Benefícios Impermeável a bactérias externas Hipoalergênico Material livre de látex Composição super macia Ação Microbiana - Bactérias são absorvidas ao curativo junto do exsudato e íons de prata são liberados com a função antibacteriana. Espuma não aderente - Espuma protege a pele enquanto atua na ferida. Macio, elástico e confortável, diminui a pressão da ferida. Diferenciais AÇÃO ANTIBACTERIANA NÃO ADESIVO EXCELENTE EVAPORAÇÃO DO EXSUDATO (MVTR)   ALTA CAPACIDADE DE ABSORÇÃO ESPUMA HIPOALÉRGICA C/ ALTA CAPACIDADE DE ABSORÇÃO </t>
  </si>
  <si>
    <t>TESOURA SPENCER EM AÇO INOX P/RETIRADA PONTOS ABC (9CM)  MATERIAL DO PRODUTO   - UNID - 27546: em aço inoxidável cirúrgico   Tamanho     9 cm  Altura do produto (cm) 4,50 Largura do produto (cm) 9,00 Profundidade do produto (cm) 0,40 Peso líquido (kg) 0,015 Garantia12  meses</t>
  </si>
  <si>
    <t xml:space="preserve">KIT LARINGOSCÓPIO COMPLETO CABO + 5 LÂMINAS CURVAS C/ESTOJO MD - KIT - 26245: Kit de Laringoscópio completo contendo  1 Estojo com ziper e nichos para cabo ,lâminas e Lâmpada sobresalente  1 CABO PARA LARINGOSCÓPIO STANDARD MÉDIO MD  1 LÂMINA LARINGOSCÓPIO STANDARD CURVA TAM 1 (Infantil) MD com lâmpada  1 LÂMINA LARINGOSCÓPIO STANDARD CURVA TAM 2 (Criança) MD com lâmpada  1 LÂMINA LARINGOSCÓPIO STANDARD CURVA TAM 3 (Adulto Médio) MD com lâmpada  1 LÂMINA LARINGOSCÓPIO STANDARD CURVA TAM 4 (Adulto Grande) MD com lâmpada  1 LÂMINA LARINGOSCÓPIO STANDARD CURVA TAM 5 (Adulto Grande) MD com lâmpada  1 LÂMPADA SOBRESSALENTE  2,7V PARA LARINGOSCÓPIO CONVENCIONAL ROSCA GRANDE MD </t>
  </si>
  <si>
    <t>KIT</t>
  </si>
  <si>
    <t xml:space="preserve">PAPEL LENÇOL 50 CM X 50 METROS SIMPLES CAIXA 10 ROLOS   - CAIXA - 26096: Papel Hospitalar Lençol Hospitalar Lençol Hospitalar Pardo, 100% Fibras Naturais. Lençol hospitalar de papel de 50cm x 50mt. Indicado para consultórios, clínicas, hospitais e ambulatórios. Identificados com número do lote, data de fabricação e validade do produto. Dimensão 50cm x 50m. Rolos embalados individualmente. CAIXA COM 10 ROLOS </t>
  </si>
  <si>
    <t>CAIXA</t>
  </si>
  <si>
    <t xml:space="preserve">AVENTAL DESCARTÁVEL MANGA LONGA TNT GRAMATURA 40 BRANCO PARA PROCEDIMENTOS - Pacote - 26097: 10 Unidades é indicado e utilizado em procedimentos médicos, ambulatoriais ou cirúrgicos. Aumenta a proteção e higiene do profissional de saúde e do paciente. Previne o contágio de vírus, bactérias, fungos e outros micro-organismos infectantes. Também evita o contato com sujeira ou poeira.  Fabricado em tecido não tecido (TNT)  Gramatura 40g  Modelo manga longa  Pacote com 10 unidades  Cor branco </t>
  </si>
  <si>
    <t>Pacote</t>
  </si>
  <si>
    <t xml:space="preserve">MASCARA CIRÚRGICA TRIPLA COM ELÁSTICO CAIXA COM 50 UNIDADES - CAIXA - 26098: É indicada para proteção do profissional da Saúde contra as patologias de transmissão aérea por gotículas e da projeção de fluídos corpóreos que possam atingir suas vias respiratórias e para minimizar a contaminação do ambiente com secreções respiratórias geradas pelo próprio profissional da saúde ou pelo paciente. Confeccionada em falso tecido, com três camadas, sendo uma camada interna filtrante composta de meltblown fitesa, filtragem de 96,7% EFB, com finalidade de impedir a passagem orgânica de bactérias, pregueada, com clips nasal e tiras hipoalérgica garantindo boa ventilação </t>
  </si>
  <si>
    <t>AGULHA HIPODÉRMICA DESCARTÁVEL 20X0,55MM COM 100UN - CAIXA - 26102: AGULHA HIPODÉRMICA DESCARTÁVEL 20X0,55MM COM 100UN</t>
  </si>
  <si>
    <t>AGULHA DESCARTÁVEL HIPODÉRMICA 25 X 0,6MM - CANHÃO AZUL CAIXA COM 100 UND - CAIXA - 26103: AGULHA DESCARTÁVEL HIPODÉRMICA 25 X 0,6MM - CANHÃO AZUL CAIXA COM 100 UND</t>
  </si>
  <si>
    <t>KIT SERINGA 3ML + AGULHA 20X5,5 C/100 - CAIXA - 26104: KIT SERINGA 3ML + AGULHA 20X5,5 C/100</t>
  </si>
  <si>
    <t>LUVA NITRÍLICA SEM PÓ CAIXA COM 100 TAMANHO P - CAIXA - 26105: LUVA NITRÍLICA SEM PÓ CAIXA COM 100 TAMANHO P</t>
  </si>
  <si>
    <t>LUVA NITRÍLICA SEM PÓ CAIXA COM 100 TAMANHO M - CAIXA - 26106: LUVA NITRÍLICA SEM PÓ CAIXA COM 100 TAMANHO M</t>
  </si>
  <si>
    <t>LUVA NITRILICA SEM PÓ CAIXA COM 100 TAMANHO G - CAIXA - 26107: LUVA NITRILICA SEM PÓ CAIXA COM 100 TAMANHO G</t>
  </si>
  <si>
    <t>SORO FISIOLÓGICO 0,9% AMPOLA DE 10ML - 100 UNIDADES - CAIXA - 26110: SORO FISIOLÓGICO 0,9% AMPOLA DE 10ML - 100 UNIDADES</t>
  </si>
  <si>
    <t>SERINGA SEM AGULHA 60ML CX COM 25UNIDADES - CAIXA - 26113: SERINGA SEM AGULHA 60ML CX COM 25UNIDADES</t>
  </si>
  <si>
    <t>FRALDA GERIÁTRICA TRADICIONAL - PACOTE COM 9 UNIDADES TAMANHOS M - Pacote - 26118:  Mais Alto Nível de Proteção  Barreira Antivazamento  Sistema Antiodor  Sistema de proteção total da pele  Rápida absorção  Com extratos naturais hidratantes que ajudam a prevenir a irritação da pele</t>
  </si>
  <si>
    <t xml:space="preserve">FRALDA GERIÁTRICA TRADICIONAL - PACOTE COM 7 UNIDADES TAMANHOS G - Pacote - 26119:  Mais Alto Nível de Proteção  Barreira Antivazamento  Sistema Antiodor  Sistema de proteção total da pele  Rápida absorção  Com extratos naturais hidratantes que ajudam a prevenir a irritação da pele </t>
  </si>
  <si>
    <t>AGULHA HIPODÉRMICA DESCARTÁVEL C/100 UNIDADES BD (25X0,70(PRETA) - CAIXA - 26125: AGULHA HIPODÉRMICA DESCARTÁVEL C/100 UNIDADES BD (25X0,70(PRETA)</t>
  </si>
  <si>
    <t>ALGODÃO EM BOLAS 100G - Pacote - 26127: O Algodão em Bolas Brancas é multiuso, ideal para higiene e cuidados pessoais, cuidados infantis, remoção de cosméticos e entre outros. É hidrófilo, macio e possui grande potencial de absorção de líquidos, derivado de suas poderosas fibras compostas por 100% de algodão natural, isentas de impurezas, substâncias gordurosas e alvejantes ópticos, ideal para uso em áreas sensíveis. Fabricado em material de alta qualidade, não desfia e não desmancha com facilidade, além de contar com embalagem econômica, que acondiciona várias bolinhas, ideal para uso individual sem que ocorra desperdício. Disponível em embalagens com 50 ou 95 gramas, para escolher no momento da compra. Se você busca um produto de uso diário, com qualidade e ótimo rendimento, o Algodão em Bolas brancas é a escolha ideal!</t>
  </si>
  <si>
    <t xml:space="preserve">KIT RETIRADA DE PONTOS CIRÚRGICOS DESCARTÁVEL - KIT - 26130: 1 pinça retirada de pontos, fabricada em resina de engenharia, com 146 mm de comprimento, com dentes de 3mm sobrepostos em sua porção distal  1 lâmina de bisturi com cabo nº 12  5 compressas de gaze de 11 fios, com dimensões de 7,5 cm x 7,5 cm dobrada  </t>
  </si>
  <si>
    <t xml:space="preserve">TORNEIRINHA 3 VIAS - CAIXA COM 50 UN - CAIXA - 26131: A Torneira 3 Vias é um duplicador que conecta duas vias de infusão ao acesso venoso Usada na infusão de substâncias endovenosas, intermitentes ou de uso contínuo, permite o fluxo simultâneo ou a interrupção em qualquer uma das vias. Benefícios Estéril Atóxico e apirogênico. </t>
  </si>
  <si>
    <t xml:space="preserve">PROTETOR OCULAR ADULTO GENTIL À PELE. REMOÇÃO SUAVE CAIXA 12 UNIDADES - CAIXA - 26134:  Protetor Ocular Adulto Gentil à Pele  Remoção suave  Mínima lesão à pele em trocas frequentes  Pode ser removido de forma fácil e limpa, tratando com cuidado da pele sensível ao redor dos olhos  Não doi ao remover  Com tamanho e características ideais para o tratamento de adultos  Desenhado para ser usado como tampão de olhos para tratamento de estrabismo, ambliopia e em tratamentos nos quais é necessária a oclusão dos olhos  Também pode ser usado como curativo geral na área de Oftalmologia  Tecnologia exclusiva   Contém 10 unidades </t>
  </si>
  <si>
    <t>LUVA LÁTEX PROCEDIMENTO C/ PÓ BIOABSORVÍVEL CAIXA C/100UN SUPERMAX (PP) - CAIXA - 26135: Luva para procedimento não cirúrgico 100 unidades no tamanho PP</t>
  </si>
  <si>
    <t xml:space="preserve">COLETOR UNIVERSAL ESTÉRIL 80ML COM PÁ C/100 - Pacote - 26136:  Fabricado em polipropileno transparente  Tampa fabricada em polietileno de alta densidade  Sistema de vedação tipo rosca  Embalado individualmente  Com pá  Graduado  Estéril por Radiação Ionizante (E-beam)  Volume 80 mL.  Diâmetro externo inferior 45,04 mm  Diâmetro externo superior 50,93 mm  Altura 57,13 mm  Diâmetro da tampa 53,29.  </t>
  </si>
  <si>
    <t>CLOREXIDINA 2% DEGERMANTE - 1000 ML - LITRO - 26137: Gliconato de Clorexidina solução a 2% é um antisséptico tópico, indicado para antissepsia da pele, mãos e no banho pré-operatório.</t>
  </si>
  <si>
    <t>LITRO</t>
  </si>
  <si>
    <t xml:space="preserve">TUBETE PORTA LÂMINA - CX COM 100 UNID - CAIXA - 26141: Estojo porta lâmina fabricado em polipropileno, no formato de tubo, transparente, com tampa rosqueável, com divisórias internas e capacidade de armazenamento para 3 (três) lâminas de vidro. Dimensões Diâmetro 35 x 82 mm Comprimento total com tampa 81 mm </t>
  </si>
  <si>
    <t>FIO DE SUTURA NYLON PRETO COM AGULHA Nº 0 CX COM 24UND 30 MM - CAIXA - 26144: FIO DE SUTURA NYLON PRETO COM AGULHA Nº 0 CX COM 24UND 30 MM</t>
  </si>
  <si>
    <t xml:space="preserve">LUVA CIRÚRGICA ESTÉRIL DE LÁTEX COM PÓ N° 6.5  PAR   - PAR - 26145: LUVA CIRÚRGICA ESTÉRIL DE LÁTEX COM PÓ N° 6.5  PAR  </t>
  </si>
  <si>
    <t>PAR</t>
  </si>
  <si>
    <t xml:space="preserve">LUVA CIRÚRGICA ESTÉRIL DE LÁTEX COM PÓ N° 6.0  PAR   - PAR - 26146: LUVA CIRÚRGICA ESTÉRIL DE LÁTEX COM PÓ N° 6.0  PAR  </t>
  </si>
  <si>
    <t xml:space="preserve">COMPRESSA CAMPO OPERATÓRIO ALVA NÃO ESTÉRIL C/50UN (45X50) - Pacote - 26148: Fácil manuseio - 100% Algodão macio e altamente absorvente, isento de substâncias gordurosas, amido e alvejantes ópticos - As camadas de tecido possuem amarrações, evitando que uma camada deslize sobre a outra no uso - Oferece melhor condição de visibilidade no local da cirurgia pois, em sua extremidade, possui um cadarço duplo em forma de alça que deve ser deixada, por precaução, do lado externo da cavidade cirúrgica - Não solta fiapo, pois suas laterais possuem uma costura que permite maior segurança As bordas possuem costura para evitar o desfiamento, e uma das bordas apresenta cadarço duplo. 01 Campo Operatório Compressa Alva 38g com 50 unidades no tamanho 45x50cm </t>
  </si>
  <si>
    <t xml:space="preserve">CURATIVO ABSORVENTE ADESIVO HIPO-ALÉRGICO C/500UN BEGE - CAIXA - 26149: Bandagem hipo-alérgica para uso após coleta de sangue ou aplicação de injeções. E elaborado com matéria-prima de alta qualidade (fita microporosa, disco absorvente de tecido agulhado) e protegido por papel siliconado. Fácil aplicação ao retirar o produto da fita - Absorção de excelente qualidade após aplicação de injeções e/ou vacinas - Ainda pode ser utilizado no teste do pezinho - Permite a transpiração e respiração da pele - Facilmente removível não produz resíduos, indolor. </t>
  </si>
  <si>
    <t xml:space="preserve">FRALDA GERIÁTRICA TRADICIONAL - PACOTE COM 7 UNIDADES TAMANHOS XG - Pacote - 26168:  Mais Alto Nível de Proteção  Barreira Antivazamento  Sistema Antiodor  Sistema de proteção total da pele  Rápida absorção  Com extratos naturais hidratantes que ajudam a prevenir a irritação da pele </t>
  </si>
  <si>
    <t xml:space="preserve">LANCETA AUTOMATICA DE SEGURANÇA  CAIXA 200 UNIDADES - CAIXA - 26188: a auto lanceta de segurança possui formato anatômico e design exclusivo, dispensa o uso de caneta lancetadora. MINIMIZA A DOR agulha com bisel trifacetado ultra afiado e siliconizado que permite maior facilidade de penetração  PRECISÃO possui sistema de punção automática qe garante a profundidade de penetração e a quantidade de sangue independente de quem está utilizando. SEGURANÇA agulha não fica visível durante o manuseio e após o uso retrai para o interior da lanceta de segurança e trava. Este sistema impede a reutilização da agulha. - POSSUI TRAVA DE SEGURANÇA - 200 UNIDADES DE LANCETA DE SEGURANÇA - AUTO LANCETA ESTÉRIL -CADA LANCETA É DE USO ÚNICO / DESCARTÁVEL - 1,5MM DE PROFUNDIDADE DE PENETRAÇÃO    </t>
  </si>
  <si>
    <t xml:space="preserve">PRESERVATIVO NÃO LUBRIFICADO C/144UN - CAIXA - 26190: A linha para uso médico dos Preservativos, sem lubrificação, é utilizada especialmente em transdutores de aparelhos de ultra-sonografia, pois foi projetada para proteger o equipamento e proporcionar conforto ao paciente nos exames transvaginais e transretais.  é embalado em procedimento hermético, individual, sem incidência direta de luz, preservando assim todas as suas importantes propriedades originais. Embalagem Caixa com 144 Unidades. Não possui lubrificante.  </t>
  </si>
  <si>
    <t xml:space="preserve">KIT NEBULIZADOR NEBCOM V E NEBDESK IV/G SUPERFLOW  ADULTO. - KIT - 26191: Kit acessórios para nebulizador mais mascara tamanho Adulto. Máscara para pessoas que necessitam de uso de nebulizadores para a administração de medicamentos. São compatíveis com Nebulizadores que possuem tecnologia superflow.  Itens na embalagem - 1 Tubo de ar. - 1 Câmara de nebulização. - 1 Mascara ( Adulto ) </t>
  </si>
  <si>
    <t xml:space="preserve">KIT NEBULIZADOR NEBCOM V E NEBDESK IV/G SUPERFLOW  INFANTIL. - KIT - 26192: Kit acessórios para nebulizador mais mascara tamanho Adulto. Máscara para pessoas que necessitam de uso de nebulizadores para a administração de medicamentos. São compatíveis com Nebulizadores que possuem tecnologia superflow.  Itens na embalagem - 1 Tubo de ar. - 1 Câmara de nebulização. - 1 Mascara (infantil) </t>
  </si>
  <si>
    <t xml:space="preserve">CLORETO DE SÓDIO 20% 10ML 200 UNIDADES - CAIXA - 26202: é indicado como fonte de cloreto, sódio e água para hidratação, nos casos de distúrbios de equilíbrio hidro-eletrolítico. Além disso, este medicamento é indicado no choque hipovolêmico (frequência cardíaca e respiratória elevadas e baixa pressão arterial) e serve como base para preparações de soluções parenterais. </t>
  </si>
  <si>
    <t xml:space="preserve">CURATIVO DE ALGINATO DE CÁLCIO KANGLI SORB 10X10CM CAIXA C/10 - CAIXA - 26208: O Kangli Sorb é composto por fibras extraídas, através de uma alta tecnologia, de algas marinhas marrons, nas quais somente os íons de cálcio são incorporados.   Os íons de sódio presente no curativo, correspondem ao já existente nas algas marinhas marrons. Trata-se de um curativo primário que promove um ambiente ideal para o desbridamento autolítico, com altíssima absorção de exsudatos, auxilia a cicatrização da pele e promove hemotasia. Sua função curativa é por ação mecânica das fibras de Alginato de Cálcio e Sódio. Sua remoção é fácil , única e sem trauma. O curativo não é alérgico, totalmente biodegradável e de altíssima absorção, devido a sua maior gramatura </t>
  </si>
  <si>
    <t>AUTOCLAVE HORIZONTAL DE MESA AT 75 LITROS CMARA DE ESTERILIZAÇO AÇO INOXI - UNID - 18201: AUTOCLAVE HORIZONTAL DE MESA AT 75 LITROS CMARA DE ESTERILIZAÇO AÇO INOXI</t>
  </si>
  <si>
    <t>LENÇOL DESCARTAVEL TNT BRANCO 20 GRAMATURA COM ELASTICO - Pacote - 20608: LENÇOL DESCARTAVEL TNT BRANCO 20 GRAMATURA COM ELASTICO</t>
  </si>
  <si>
    <t>PAPEL TOALHA 1250 FOLHAS - Pacote - 7893: PAPEL TOALHA 1250 FOLHAS</t>
  </si>
  <si>
    <t>CAMPO OPERATORIO  23X25 - Pacote - 6151: CAMPO OPERATORIO  23X25</t>
  </si>
  <si>
    <t>ALCOOL EM GEL 500ML - UNIDADE - 6126: ALCOOL EM GEL 500ML</t>
  </si>
  <si>
    <t>UNIDADE</t>
  </si>
  <si>
    <t>LUVA PROCEDIMENTO GRANDE C/100 UND - CAIXA - 7168: LUVA PROCEDIMENTO GRANDE C/100 UND</t>
  </si>
  <si>
    <t>LUVA PROCEDIMENTO PEQUENA C/100 UND - CAIXA - 7167: LUVA PROCEDIMENTO PEQUENA C/100 UND</t>
  </si>
  <si>
    <t xml:space="preserve">TERMOMETRO DIGITAL LASER INFRAVERMELHO - UNIDADE - 25910: Termômetro Digital Laser Infravermelho Medidor De Febre   </t>
  </si>
  <si>
    <t>LUVA PROCEDIMENTO MEDIA C/100 UND - CAIXA - 7166: LUVA PROCEDIMENTO MEDIA C/100 UND</t>
  </si>
  <si>
    <t>ESCADA ESCADINHA 2 ( DOIS) DEGRAUS PARA MACA - UNID - 27572: ESCADA ESCADINHA 2 ( DOIS) DEGRAUS PARA MACA</t>
  </si>
  <si>
    <t>ABAIXADOR DE LINGUA - Pacote - 7369: ABAIXADOR DE LINGUA</t>
  </si>
  <si>
    <t>ALCOOL ABSOLUTO  1000ML - UNIDADE - 7194: ALCOOL ABSOLUTO  1000ML</t>
  </si>
  <si>
    <t>ESPECULO DESCARTAVEL N 3 - UNIDADE - 7212: ESPECULO DESCARTAVEL N 3</t>
  </si>
  <si>
    <t>AGULHA DESC 13X45 C/100 UND - CAIXA - 6115: AGULHA DESC 13X45 C/100 UND</t>
  </si>
  <si>
    <t>AGULHA DESC. 25X8 C/100 UND - CAIXA - 6119: AGULHA DESC. 25X8 C/100 UND</t>
  </si>
  <si>
    <t>AGULHA DESC. 40X12 C/100 UND - CAIXA - 6122: AGULHA DESC. 40X12 C/100 UND</t>
  </si>
  <si>
    <t>EQUIPO SORO MACRO GOTAS - CAIXA - 6177: EQUIPO SORO MACRO GOTAS</t>
  </si>
  <si>
    <t>KIT PAPANICOLAU MDIO PARA PREVENÇO - UNIDADE - 7396: KIT PAPANICOLAU MDIO PARA PREVENÇO</t>
  </si>
  <si>
    <t>ALCOOL GEL  500ML Diversos - UNIDADE - 14490: ALCOOL GEL  500ML Diversos</t>
  </si>
  <si>
    <t>KIT PAPANICOLAU PEQUENO PARA PREVENÇO - UNIDADE - 7397: KIT PAPANICOLAU PEQUENO PARA PREVENÇO</t>
  </si>
  <si>
    <t>CATETER INTRAVENOSO 24 G - UNIDADE - 8367: CATETER INTRAVENOSO 24 G</t>
  </si>
  <si>
    <t>ESCALPE N 21 - UNIDADE - 8378: ESCALPE N 21</t>
  </si>
  <si>
    <t>LAMINA VIDRO FOSCA P/ PREVENTIVO CX. C/50 - UNIDADE - 7892: LAMINA VIDRO FOSCA P/ PREVENTIVO CX. C/50</t>
  </si>
  <si>
    <t>BOLSA DE COLOSTOMIA - UNIDADE - 6335: REF.12716 COM PACOTE C/ 10 UNIDADES</t>
  </si>
  <si>
    <t>MASCARA P/ NEBULIZACAO ADULTO - UNIDADE - 6236: MASCARA P/ NEBULIZACAO ADULTO</t>
  </si>
  <si>
    <t>MASCARA P/ NEBULIZACAO INFANTIL - UNIDADE - 6240: MASCARA P/ NEBULIZACAO INFANTIL</t>
  </si>
  <si>
    <t>ESCALPE N 23 - UNIDADE - 8380: ESCALPE N 23</t>
  </si>
  <si>
    <t>ALMOTOLIA PLASTICA MARRON 250 ML - UNIDADE - 7373: ALMOTOLIA PLASTICA MARRON 250 ML</t>
  </si>
  <si>
    <t>ESCALPE N 25 - UNIDADE - 8382: ESCALPE N 25</t>
  </si>
  <si>
    <t>BACIAS INOX 32CM 3100 ML - UNIDADE - 7249: BACIAS INOX 32CM 3100 ML</t>
  </si>
  <si>
    <t>TOUCA DESC. C/100 C/ ELASTICO - CAIXA - 7195: TOUCA DESC. C/100 C/ ELASTICO</t>
  </si>
  <si>
    <t>CATETER INTRAVENOSO 16G - UNIDADE - 6155: CATETER INTRAVENOSO 16G</t>
  </si>
  <si>
    <t>FITA MICROPORE 25X50 - UNIDADE - 6185: FITA MICROPORE 25X50</t>
  </si>
  <si>
    <t>ALGODAO 500 MG - Pacote - 6130: ALGODAO 500 MG</t>
  </si>
  <si>
    <t>NEBULIZADOR / INALADOR COMPLETO S/ ESTOJO 4 SAIDAS MOTOR 1/4 HP - UNIDADE - 6757: NEBULIZADOR / INALADOR COMPLETO S/ ESTOJO 4 SAIDAS MOTOR 1/4 HP</t>
  </si>
  <si>
    <t>LAMINA BISTURI N 11 - CAIXA - 6206: LAMINA BISTURI N 11</t>
  </si>
  <si>
    <t>SERINGAS DESC. 05 ML C/ AGULHA 25X07 - UNIDADE - 7184: SERINGAS DESC. 05 ML C/ AGULHA 25X07</t>
  </si>
  <si>
    <t>LAMINA BISTURI N 15 - CAIXA - 7163: LAMINA BISTURI N 15</t>
  </si>
  <si>
    <t>SORO FISIOLOGICO 09 250 ML C/40 - CAIXA - 7188: SORO FISIOLOGICO 09 250 ML C/40</t>
  </si>
  <si>
    <t>ATADURA CREPOM 12 CM C/12 - Pacote - 6143: ATADURA CREPOM 12 CM C/12</t>
  </si>
  <si>
    <t>ESPECULO DESCARTAVEL N 2 - UNIDADE - 7211: ESPECULO DESCARTAVEL N 2</t>
  </si>
  <si>
    <t>CENTRFUGA LABORATORIAL TIPO IMUNO HEMATOLGICA EM TECNOLOGIA DIGITAL PROGRAM - UNIDADE - 16571: CENTRFUGA LABORATORIAL TIPO IMUNO HEMATOLGICA EM TECNOLOGIA DIGITAL PROGRAM</t>
  </si>
  <si>
    <t>CILINDRO DE GASES MEDICINAIS MATERIAL DE CONFECÇO ALUMNIO CAPACIDADE MNIMO - UNIDADE - 18271: CILINDRO DE GASES MEDICINAIS MATERIAL DE CONFECÇO ALUMNIO CAPACIDADE MNIMO</t>
  </si>
  <si>
    <t>APARELHO  DE PA INFANTIL - UNIDADE - 14452: APARELHO  DE PA INFANTIL</t>
  </si>
  <si>
    <t>ESCALPE N19 - UNIDADE - 8376: ESCALPE N19</t>
  </si>
  <si>
    <t>AGE ACIDO GRAXOS ESSENCIAIS - UNIDADE - 14006: AGE ACIDO GRAXOS ESSENCIAIS</t>
  </si>
  <si>
    <t>MASSAGEADOR CORPORAL SPINNER PRETO - UNIDADE - 20597: MASSAGEADOR CORPORAL SPINNER PRETO</t>
  </si>
  <si>
    <t>SERINGAS DESC. 1ML C/ AGULHA - UNIDADE - 7182: SERINGAS DESC. 1ML C/ AGULHA</t>
  </si>
  <si>
    <t>VASELINA LIQ. 01 LITRO - LITRO - 7207: VASELINA LIQ. 01 LITRO</t>
  </si>
  <si>
    <t>SERINGAS DESC. 03 ML C/ AGULHA - UNIDADE - 7183: SERINGAS DESC. 03 ML C/ AGULHA</t>
  </si>
  <si>
    <t>PINÇA ANATOMICA 15CM - UNIDADE - 14454: PINÇA ANATOMICA 15CM</t>
  </si>
  <si>
    <t>ESCALPE N 27 - UNIDADE - 8384: ESCALPE N 27</t>
  </si>
  <si>
    <t>APARELHO DE PA ADULTO - UNIDADE - 14453: APARELHO DE PA ADULTO</t>
  </si>
  <si>
    <t>GASE TIPO QUEIJO 91X91 - UNIDADE - 8399: GASE TIPO QUEIJO 91X91</t>
  </si>
  <si>
    <t>SERINGAS DESCARTAVEIS 1ML COM AGULHA - UNIDADE - 14473: SERINGAS DESCARTAVEIS 1ML COM AGULHA</t>
  </si>
  <si>
    <t>SONDA URETRAL N. 8 - UNIDADE - 6658: SONDA URETRAL N. 8</t>
  </si>
  <si>
    <t>LUVA CIRURGICA N 7.0 C/200 ESTERIL - CAIXA - 7164: LUVA CIRURGICA N 7.0 C/200 ESTERIL</t>
  </si>
  <si>
    <t>PINÇA KELLY CURVA 14CM - UNIDADE - 14459: PINÇA KELLY CURVA 14CM</t>
  </si>
  <si>
    <t>TUBO ENDOTRAQUEAL C/ BALO n 50 - UNIDADE - 14470: TUBO ENDOTRAQUEAL C/ BALO n 50</t>
  </si>
  <si>
    <t>PVPI TOPICO 1LT - LITRO - 4339: PVPI TOPICO 1LT</t>
  </si>
  <si>
    <t>LUVA CIRURGICA N 7.5 C/200 ESTERIL - CAIXA - 7165: LUVA CIRURGICA N 7.5 C/200 ESTERIL</t>
  </si>
  <si>
    <t>TUBO ENDOTRAQUEAL C/ BALO n 55 - UNIDADE - 14469: TUBO ENDOTRAQUEAL C/ BALO n 55</t>
  </si>
  <si>
    <t>ESCOVA CERVICAL C/100 - Pacote - 6175: ESCOVA CERVICAL C/100</t>
  </si>
  <si>
    <t>TUBO ENDOTRAQUEAL C/ BALO n 60 - UNIDADE - 14468: TUBO ENDOTRAQUEAL C/ BALO n 60</t>
  </si>
  <si>
    <t>ATADURA CREPOM 15 CM C/12 - UNIDADE - 8358: ATADURA CREPOM 15 CM C/12</t>
  </si>
  <si>
    <t>TUBO ENDOTRAQUEAL C/ BALO n 70 - UNIDADE - 14467: TUBO ENDOTRAQUEAL C/ BALO n 70</t>
  </si>
  <si>
    <t>TUBO ENDOTRAQUEAL C/ BALO n 80 - UNIDADE - 14465: TUBO ENDOTRAQUEAL C/ BALO n 80</t>
  </si>
  <si>
    <t>KIT INTUBAÇO:   KIT LARINGOSCPIO ADULTO COM 03 LMINAS  CURVAS 345 - Km - 20607: KIT LARINGOSCPIO INFANTIL COM 03 LMINAS  RETAS 0001FIO GUIA PARA INTUBAÇO ENDOTRAQUEAL ADULTO.FIO GUIA PARA INTUBAÇO ENDOTRAQUEAL INFANTILTUBO ENDOTRAQUEAL COM CUFF  TAM: 4.0 4..5 5.0 6.0 6.5 7.0 7.58.08.59.0MONITOR MULTIPARAMTRICO CREATIVE MEDICAL  UP7000. 05 PARMETROS TELA COLORIDA TFT DE ALTA RESOLUÇO DE 121  AMPLIFICAÇO DE ECG DE 3 CANAIS ANLISE DE ARRITMIA E ANLISE DE SEGMENTO ST ARMAZENA AT 800 GRUPOS DE DADOS E 24 HORAS DE TRAÇOS DE ECG 480 HORAS DE DADOS E GRFICOS DE TODOS OS PARMETROS EXIBIÇO SIMULTNEA DE 7 CANAIS DE ECG PROTEÇO CONTRA INTERFERNCIA DE DESFIBRILAÇO MTODOS DE MEDIÇO PARA ADULTOS / CRIANÇAS ALARMES VISUAIS E ACSTICOS BATERIA RECARREGVEL EMBUTIDAELETRODO ECG ADULTO / INFANTIL 44X32MM SOLIDOR  CX C/50TRAQUEIA DE SILICONE  PARA RESPIRADOR MECNICO  22MMX160MAMBU MANUAL DE SILICONEPEDIATRICO 01 MSCARA COM BOJO TRANSPARENTE E COXIM EM SILICONE TAMANHO PEDITRICO; VLVULA UNIDIRECIONAL COM ACOPLAMENTO EXTERNO PARA MSCARA; VLVULA DE ESCAPE POPOFF; VLVULA DE CONTROLE COM BOLSA RESERVATRIO DE OXIGNIO E EXTENSO COM CONECTOR; ACONDICIONADO EM MALETA TRANSPARENTE.REANIMADOR PULMONAR MANUAL DE SIL. C/ RESERVATRIO MISSOURI ADULTO 01 SACO RESERVATRIO DESCARTVEL;01 EXTENSO COM CONECTOR EM PVC DESCARTVEL;01 MSCARA TRANSPARENTE;01 BALO DE SILICONE AUTO INFLVEL;01 MEMBRANAS EM SILICONE;01 VLVULA DE REINALAÇO POPOFF;01 VLVULA PARA BOLSA DE ARAMBU EM SILICONE COM RESERVATRIO:BALO EM SILICONE TRANSLCIDO AUTOCLAVVEL NEONATAL 250ML MSCARA FACIAL EM SILICONEVLVULA UNIDIRECIONAL BICO DE PATORESERVATRIO NO AUTOCLAVVEL NEONATAL 1000ML</t>
  </si>
  <si>
    <t>Km</t>
  </si>
  <si>
    <t>TUBO ENDOTRAQUEAL C/ BALO n75 - UNIDADE - 14466: TUBO ENDOTRAQUEAL C/ BALO n75</t>
  </si>
  <si>
    <t>SONDA DE ASPIRAÇO TRAQUEAL NUMERO 12 14 16 - UNIDADE - 20610: SONDA DE ASPIRAÇO TRAQUEAL NUMERO 12 14 16</t>
  </si>
  <si>
    <t>SONDA NASOGASTRICA - UNIDADE - 14472: SONDA NASOGASTRICA</t>
  </si>
  <si>
    <t>CARRINHO DE EMERGENCIA 4 GAVETAS - UNIDADE - 20572: CARRINHO DE EMERGENCIA 4 GAVETAS</t>
  </si>
  <si>
    <t>DISCO DE TIRAS TESTE GLICOSE NO SANGUE COM 50 - CAIXA - 14496: DISCO DE TIRAS TESTE GLICOSE NO SANGUE COM 50</t>
  </si>
  <si>
    <t>teste covid 19 ag rápido R1 placa teste 25 X 1 unidade R2 solução de extraç - CAIXA - 20775: teste covid 19 ag rápido R1 placa teste 25 X 1 unidade R2 solução de extraç</t>
  </si>
  <si>
    <t>MICROSCOPIO LABORATORIAL BASICOCARACTERISTICA FISICA: TIPO BINOCULAR OCULAR 1 - UNIDADE - 18270: MICROSCOPIO LABORATORIAL BASICOCARACTERISTICA FISICA: TIPO BINOCULAR OCULAR 1</t>
  </si>
  <si>
    <t>NEGATOSCPIO 01 CORPO - UNIDADE - 7902: CHAPA DE AÇO  PINTURA EPOXI  REATOR ELETRNICO  2 LMPADAS FLUORESCENTES DE 15 W  BIVOLT MANUAL  PRENDEDOR DE RADIOGRAFIAS  USADO EM P NA MESA OU FIXADO NA PAREDE  1 ANO DE GARANTIA MEDIDAS  ALTURA 50 CM  COMPRIMENTO 39 CM  LARGURA 10 CM</t>
  </si>
  <si>
    <t>SUPORTE DE SOROSUPORTE DE SORO COM BASE EM QUADRIP DE FERRO FUNDIDO PINTADO - UNIDADE - 20611: COM COLUNA EM TUBO DE AÇO INOXIDVEL. HASTE TAMBM DE AÇO INOXIDVEL COM 4 GANCHOS EM VERGALHO DE INOX. CONSTRUDO EM TUBOS REDONDOS DE AÇO INOXIDVEL COM ACABAMENTO POLIDO. COLUNA RECEPTORA DA HASTE COM DIMETRO DE 1 POLEGADA COM ANEL PARA EVITAR AMASSAMENTO E DESGASTE DA HASTE. REGULAGEM DE ALTURA POR SISTEMA DE PRESSO ATRAVS DE ROSETA HASTE EM TUBO DE 3/4 POLEGADAS DE DIMETRO E 120 MM DE ESPESSURA. PAREDE COM 2 A 4 GANCHOS NA PARTE SUPERIOR.</t>
  </si>
  <si>
    <t>TERMOMETRO DIGITAL TIPO ESPETO - UNIDADE - 10622: TERMOMETRO DIGITAL PORTATIL DE MULTIPLAS APLICAÇES HASTE DE PENETRAÇO TIPO ESPETO EM AÇO INOX DISPLAY DE CRISTAL LIQUIDO LCD DE 52 MM X 20MM CORPO CABO EM PLASTICO ABS RESISTENTE PERMITE LEITURA EM C FAIXA DE TEMPERATURA 50C A  300C COM TIME FR 1 SEGUNDO A 100 HORAS DIMENSES: CORPO: 65X25X45CM L X P X A HASTE: 148CM X 3MM COMPRIMENTO X O TOTAL: 213CM COMPRIMENTO O CONJUNTO  COMPOSTO POR: 01 TERMOMETRO UMA BATERIA E UM INSTRUMENTO DE USO.</t>
  </si>
  <si>
    <t>Lixeira confeccionada em polipropileno na cor branca. Tampa acionada através de - UNIDADE - 20603: Lixeira confeccionada em polipropileno na cor branca. Tampa acionada através de</t>
  </si>
  <si>
    <t>LANCETAS P/ TESTE DO PEZINHO C/200 - CAIXA - 7162: LANCETAS P/ TESTE DO PEZINHO C/200</t>
  </si>
  <si>
    <t>ALCOOL DE 01 LITRO 70 - UNIDADE - 7185: ALCOOL DE 01 LITRO 70</t>
  </si>
  <si>
    <t>ELETROCARDIOGRAFO 12 CANAIS COM BATERIA INTERNA TELA LCD SUPORTE COM RDIZI - UNIDADE - 14955: BATERIA INTERNA MEMORIA TELA LCD SUPORTE COM RODIZIOS ACESSORIOS VALVULA MANOMETRO E FLUXOMETRO</t>
  </si>
  <si>
    <t>DESCARTEX 20L - UNIDADE - 11796: DESCARTEX 20L</t>
  </si>
  <si>
    <t>PINÇA ADSON COM DENTE 12CM 1X2 G - UNIDADE - 14462: PINÇA ADSON COM DENTE 12CM 1X2 G</t>
  </si>
  <si>
    <t>PINÇA ADSON SERRILHADA 12CM - UNIDADE - 14461: PINÇA ADSON SERRILHADA 12CM</t>
  </si>
  <si>
    <t>SERINGA DESC. 1 ML C/AGULHA 130X135CX C/50 - CAIXA - 11798: SERINGA DESC. 1 ML C/AGULHA 130X135CX C/50</t>
  </si>
  <si>
    <t>FITA DE GLICOSE - CAIXA - 14498: FITA DE GLICOSE</t>
  </si>
  <si>
    <t>LANCETA PARA TESTE DE GLICEMIA CAPILAR. - CAIXA - 7215: COM 50 ESTERIL</t>
  </si>
  <si>
    <t>ACIDO ACETICO 2 1 L - LITRO - 14005: ACIDO ACETICO 2 1 L</t>
  </si>
  <si>
    <t>BEROTEC GOTAS. - UNIDADE - 7506: BEROTEC GOTAS.</t>
  </si>
  <si>
    <t>ENEMA GLICERINADO 250ML - CAIXA - 11797: ENEMA GLICERINADO 250ML</t>
  </si>
  <si>
    <t>ESPECULO DESCARTAVEL N 1 - UNIDADE - 7209: ESPECULO DESCARTAVEL N 1</t>
  </si>
  <si>
    <t>MACA DE MASSAGEM PORTTIL COM ALTURA FIXA DE ALUMNIO DE ORIFCIO ANDRMEDA - UNIDADE - 20595: MACA DE MASSAGEM PORTTIL COM ALTURA FIXA DE ALUMNIO DE ORIFCIO ANDRMEDA</t>
  </si>
  <si>
    <t>GEL PARA ULTRASSOM C/ 1 LITRO - LITRO - 7393: GEL PARA ULTRASSOM C/ 1 LITRO</t>
  </si>
  <si>
    <t>PVPI DEGERMANTE 1000ML - UNIDADE - 8371: PVPI DEGERMANTE 1000ML</t>
  </si>
  <si>
    <t>SERINGA DESC. 10 ML C/ AGULHA 25X07 - UNIDADE - 7894: SERINGA DESC. 10 ML C/ AGULHA 25X07</t>
  </si>
  <si>
    <t>CABO DE BISTURI Nº 3 - UNIDADE - 14463: CABO DE BISTURI Nº 3</t>
  </si>
  <si>
    <t>ATADURA CREPON 20 CM C/12 - UNIDADE - 8359: ATADURA CREPON 20 CM C/12</t>
  </si>
  <si>
    <t>RAMPA DE POSTURA BAILARINA PARA FISIOTERAPIA E RPG - UNIDADE - 20600: RAMPA DE POSTURA BAILARINA PARA FISIOTERAPIA E RPG</t>
  </si>
  <si>
    <t>ATADURA CREPOM 10 CM C/12 - UNIDADE - 8355: ATADURA CREPOM 10 CM C/12</t>
  </si>
  <si>
    <t>PAPEL CREPADO 60X60 CX C/ 500 UND - UNIDADE - 7213: PAPEL CREPADO 60X60 CX C/ 500 UND</t>
  </si>
  <si>
    <t>CATETER INTRAVENOSO 22 G - UNIDADE - 14494: CATETER INTRAVENOSO 22 G</t>
  </si>
  <si>
    <t>CATETER INTRAVENOSO 18 G - UNIDADE - 8363: CATETER INTRAVENOSO 18 G</t>
  </si>
  <si>
    <t>CATETER INTRAVENOSO 20 G - UNIDADE - 8364: CATETER INTRAVENOSO 20 G</t>
  </si>
  <si>
    <t>CATETER INTRAVENOSO 22 G - UNIDADE - 8366: CATETER INTRAVENOSO 22 G</t>
  </si>
  <si>
    <t>DETECTOR ULTRASSONICO FETAL  PORTATIL  BATERIA - UNIDADE - 6754: DETECTOR ULTRASSONICO FETAL  PORTATIL  BATERIA</t>
  </si>
  <si>
    <t>NEURODYN III NOVO MODELO APARELHO DE TENS FES E BRST 02 CANAIS - UNIDADE - 20596: NEURODYN III NOVO MODELO APARELHO DE TENS FES E BRST 02 CANAIS</t>
  </si>
  <si>
    <t>OTOSCOPIO CABO METAL 2 PILHAS MEDIA C/ 05 ESPECULOS LAMPADA HALOGENA - UNIDADE - 8025: OTOSCOPIO CABO METAL 2 PILHAS MEDIA C/ 05 ESPECULOS LAMPADA HALOGENA</t>
  </si>
  <si>
    <t>PINÇA CHERON DESCARTAVEL - UNIDADE - 14497: PINÇA CHERON DESCARTAVEL</t>
  </si>
  <si>
    <t>teste rápido para COVID 19 IGG/IGM Teste imunocromatográfico para detecção qua - CAIXA - 20776: teste rápido para COVID 19 IGG/IGM Teste imunocromatográfico para detecção qua</t>
  </si>
  <si>
    <t>PINÇA CHERON  25 CM - UNIDADE - 14483: PINÇA CHERON  25 CM</t>
  </si>
  <si>
    <t>PINÇA MOSQUITO 12CM CURVA - UNIDADE - 14460: PINÇA MOSQUITO 12CM CURVA</t>
  </si>
  <si>
    <t>TESOURA MAYON STILLE 15 CM - UNIDADE - 14456: TESOURA MAYON STILLE 15 CM</t>
  </si>
  <si>
    <t>SERINGA DESC. 20 ML S/ AGULHA - UNIDADE - 7895: SERINGA DESC. 20 ML S/ AGULHA</t>
  </si>
  <si>
    <t>NYLON 20 C/ AGULHA C/24 FIOS - CAIXA - 6223: NYLON 20 C/ AGULHA C/24 FIOS</t>
  </si>
  <si>
    <t>NYLON 60 C/ AGULHA C/24 FIOS - CAIXA - 6232: NYLON 60 C/ AGULHA C/24 FIOS</t>
  </si>
  <si>
    <t>FITA DE GLICOSE C/ 50 - CAIXA - 14480: FITA DE GLICOSE C/ 50</t>
  </si>
  <si>
    <t>SORO GLICOFISIOLOGICO 250 ML C/40 - CAIXA - 7190: SORO GLICOFISIOLOGICO 250 ML C/40</t>
  </si>
  <si>
    <t>LUVAS PLASTICAS ESTERIL E V A - UNIDADE - 7220: LUVAS PLASTICAS ESTERIL E V A</t>
  </si>
  <si>
    <t>MANGUITO PARA APARELHO DE PRESSO ADULTO - UNIDADE - 7176: MANGUITO PARA APARELHO DE PRESSO ADULTO</t>
  </si>
  <si>
    <t>PERA P/ APARELHO DE PRESSO - UNIDADE - 7181: PERA P/ APARELHO DE PRESSO</t>
  </si>
  <si>
    <t>SONDA URETRAL N. 6 - UNIDADE - 6657: SONDA URETRAL N. 6</t>
  </si>
  <si>
    <t>SORO GLICOSADO 5 500 ML C/20 - CAIXA - 7192: SORO GLICOSADO 5 500 ML C/20</t>
  </si>
  <si>
    <t>ESTOJO EM INOX 20X10X5CM - UNIDADE - 14455: ESTOJO EM INOX 20X10X5CM</t>
  </si>
  <si>
    <t>PORTA AGULHA MAYON  HEGAR 14CM - UNIDADE - 14457: PORTA AGULHA MAYON  HEGAR 14CM</t>
  </si>
  <si>
    <t>PINÇA PEAN 16CM - UNIDADE - 14458: PINÇA PEAN 16CM</t>
  </si>
  <si>
    <t>NYLON 30 C/ AGULHA C/ 24 FIOS - CAIXA - 7169: NYLON 30 C/ AGULHA C/ 24 FIOS</t>
  </si>
  <si>
    <t>NYLON 40 C/ AGULHA C/24 FIOS - CAIXA - 6227: NYLON 40 C/ AGULHA C/24 FIOS</t>
  </si>
  <si>
    <t>NYLON 50 C/ AGULHA C/24 FIOS - CAIXA - 6231: NYLON 50 C/ AGULHA C/24 FIOS</t>
  </si>
  <si>
    <t>ALMOTOLIA BRANCA 250 ML - UNIDADE - 6131: ALMOTOLIA BRANCA 250 ML</t>
  </si>
  <si>
    <t>ALMOTOLIA PLASTICA BRANCA 500 ML - UNIDADE - 7372: ALMOTOLIA PLASTICA BRANCA 500 ML</t>
  </si>
  <si>
    <t>Dispensador Papel Toalha Interfolhado - UNIDADE - 20605: Dispensador Papel Toalha Interfolhado</t>
  </si>
  <si>
    <t>ANESTESICO SEM VASO CONSTRITOR CAIXA COM 50 - CAIXA - 14451: ANESTESICO SEM VASO CONSTRITOR CAIXA COM 50</t>
  </si>
  <si>
    <t>ATROVENT GOTAS - UNIDADE - 6662: ATROVENT GOTAS</t>
  </si>
  <si>
    <t>DISCO DE TIRAS TESTE GLICOSE NO SANGUE BREEZE C/50 - CAIXA - 7224: DISCO DE TIRAS TESTE GLICOSE NO SANGUE BREEZE C/50</t>
  </si>
  <si>
    <t>ESPATULA DE AYRES C/100 - Pacote - 2193: ESPATULA DE AYRES C/100</t>
  </si>
  <si>
    <t>LAMINA BISTURI N 21 - CAIXA - 7891: LAMINA BISTURI N 21</t>
  </si>
  <si>
    <t>ESPARADRAPO 10X45M - ROLO - 2192: ESPARADRAPO 10X45M</t>
  </si>
  <si>
    <t>ROLO</t>
  </si>
  <si>
    <t>BANDEJA DE INOX RETANGULAR 30X20X04CM - UNIDADE - 20604: BANDEJA DE INOX RETANGULAR 30X20X04CM</t>
  </si>
  <si>
    <t>BICICLETA ERGOMETRICA HORIZONTAL MAGNETICA - UNIDADE - 20602: BICICLETA ERGOMETRICA HORIZONTAL MAGNETICA</t>
  </si>
  <si>
    <t>NEURODYN APARELHO DE TENS FES E CORRENTE RUSSA 04 CANAIS - UNIDADE - 20599: NEURODYN APARELHO DE TENS FES E CORRENTE RUSSA 04 CANAIS</t>
  </si>
  <si>
    <t>SONOPULSE III APARELHO DE ULTRASSOM 1 E 3MHS2X1 - UNIDADE - 20601: SONOPULSE III APARELHO DE ULTRASSOM 1 E 3MHS2X1</t>
  </si>
  <si>
    <t>COMPRESSAS DE GAZE C/500 75X5 - UNIDADE - 8361: COMPRESSAS DE GAZE C/500 75X5</t>
  </si>
  <si>
    <t>FITA ADESIVA AUTOCALVE - CAIXA - 8388: FITA ADESIVA AUTOCALVE</t>
  </si>
  <si>
    <t>BARRA PARALELA PARA FISIOTERAPIA E REABILITAÇO BRANCA EM AÇO CARBONO 25 M - UNIDADE - 20598: BARRA PARALELA PARA FISIOTERAPIA E REABILITAÇO BRANCA EM AÇO CARBONO 25 M</t>
  </si>
  <si>
    <t xml:space="preserve">MACA HOSPITALAR Maca fixa com capacidade de até 190kg - UNIDADE - 20609: MACA HOSPITALAR Maca fixa com capacidade de até 190kg.Cabeceira regulável (três posições) por meio de cremalheira   </t>
  </si>
  <si>
    <t>LIDOCAINA 2% SEM VASOCONSTRITOR INJETÁVEL 20 ML ( XYLOCAÍNA) SEM VASO CONSTRITO - CAIXA - 27579: INJETÁVEL 20 ML ( XYLOCAÍNA) HIPOLABOR CADA FRASCO AMPOLA CONTEM CLORIDRATO DE LIDOCAINA 400 MG, CLORETO SÓDIO 120 MG, METILPARABENO 20 MG Q.S.P 20 ML</t>
  </si>
  <si>
    <t>CLORIDRATO DE LIDOCAINA 2% COM HEMITARTARATO DE EPINEFRINA 1200000 20 ML  - CAIXA - 27580: CAIXA COM 10 FRASCOS AMPOLA DE ANESTESICO XYLESTESIN 2% COM VASOCONSTRUTOR AMPOLAS DE 20 ML CADA EM ESTOJOS ESTERELIZADOS</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</si>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</sst>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35114</v>
      </c>
      <c r="E9" s="10">
        <v>1</v>
      </c>
      <c r="F9" s="16" t="s">
        <v>23</v>
      </c>
      <c r="G9" s="16" t="s">
        <v>24</v>
      </c>
      <c r="H9" s="16">
        <v>40</v>
      </c>
      <c r="I9" s="19"/>
      <c r="J9" s="20">
        <f>SUM(H9*I9)</f>
        <v>0</v>
      </c>
      <c r="K9" s="21"/>
    </row>
    <row r="10" spans="3:11" ht="14.25">
      <c r="C10" s="10">
        <v>2</v>
      </c>
      <c r="D10" s="10">
        <v>35115</v>
      </c>
      <c r="E10" s="10">
        <v>2</v>
      </c>
      <c r="F10" s="16" t="s">
        <v>25</v>
      </c>
      <c r="G10" s="16" t="s">
        <v>24</v>
      </c>
      <c r="H10" s="16">
        <v>50</v>
      </c>
      <c r="I10" s="19"/>
      <c r="J10" s="20">
        <f>SUM(H10*I10)</f>
        <v>0</v>
      </c>
      <c r="K10" s="21"/>
    </row>
    <row r="11" spans="3:11" ht="14.25">
      <c r="C11" s="10">
        <v>3</v>
      </c>
      <c r="D11" s="10">
        <v>35116</v>
      </c>
      <c r="E11" s="10">
        <v>3</v>
      </c>
      <c r="F11" s="16" t="s">
        <v>26</v>
      </c>
      <c r="G11" s="16" t="s">
        <v>24</v>
      </c>
      <c r="H11" s="16">
        <v>13</v>
      </c>
      <c r="I11" s="19"/>
      <c r="J11" s="20">
        <f>SUM(H11*I11)</f>
        <v>0</v>
      </c>
      <c r="K11" s="21"/>
    </row>
    <row r="12" spans="3:11" ht="14.25">
      <c r="C12" s="10">
        <v>4</v>
      </c>
      <c r="D12" s="10">
        <v>35117</v>
      </c>
      <c r="E12" s="10">
        <v>4</v>
      </c>
      <c r="F12" s="16" t="s">
        <v>26</v>
      </c>
      <c r="G12" s="16" t="s">
        <v>24</v>
      </c>
      <c r="H12" s="16">
        <v>4</v>
      </c>
      <c r="I12" s="19"/>
      <c r="J12" s="20">
        <f>SUM(H12*I12)</f>
        <v>0</v>
      </c>
      <c r="K12" s="21"/>
    </row>
    <row r="13" spans="3:11" ht="14.25">
      <c r="C13" s="10">
        <v>5</v>
      </c>
      <c r="D13" s="10">
        <v>35118</v>
      </c>
      <c r="E13" s="10">
        <v>5</v>
      </c>
      <c r="F13" s="16" t="s">
        <v>27</v>
      </c>
      <c r="G13" s="16" t="s">
        <v>24</v>
      </c>
      <c r="H13" s="16">
        <v>30</v>
      </c>
      <c r="I13" s="19"/>
      <c r="J13" s="20">
        <f>SUM(H13*I13)</f>
        <v>0</v>
      </c>
      <c r="K13" s="21" t="s">
        <v>2</v>
      </c>
    </row>
    <row r="14" spans="3:11" ht="14.25">
      <c r="C14" s="10">
        <v>6</v>
      </c>
      <c r="D14" s="10">
        <v>35119</v>
      </c>
      <c r="E14" s="10">
        <v>6</v>
      </c>
      <c r="F14" s="16" t="s">
        <v>28</v>
      </c>
      <c r="G14" s="16" t="s">
        <v>24</v>
      </c>
      <c r="H14" s="16">
        <v>30</v>
      </c>
      <c r="I14" s="19"/>
      <c r="J14" s="20">
        <f>SUM(H14*I14)</f>
        <v>0</v>
      </c>
      <c r="K14" s="21"/>
    </row>
    <row r="15" spans="3:11" ht="14.25">
      <c r="C15" s="10">
        <v>7</v>
      </c>
      <c r="D15" s="10">
        <v>35120</v>
      </c>
      <c r="E15" s="10">
        <v>7</v>
      </c>
      <c r="F15" s="16" t="s">
        <v>29</v>
      </c>
      <c r="G15" s="16" t="s">
        <v>24</v>
      </c>
      <c r="H15" s="16">
        <v>30</v>
      </c>
      <c r="I15" s="19"/>
      <c r="J15" s="20">
        <f>SUM(H15*I15)</f>
        <v>0</v>
      </c>
      <c r="K15" s="21"/>
    </row>
    <row r="16" spans="3:11" ht="14.25">
      <c r="C16" s="10">
        <v>8</v>
      </c>
      <c r="D16" s="10">
        <v>35121</v>
      </c>
      <c r="E16" s="10">
        <v>8</v>
      </c>
      <c r="F16" s="16" t="s">
        <v>29</v>
      </c>
      <c r="G16" s="16" t="s">
        <v>24</v>
      </c>
      <c r="H16" s="16">
        <v>10</v>
      </c>
      <c r="I16" s="19"/>
      <c r="J16" s="20">
        <f>SUM(H16*I16)</f>
        <v>0</v>
      </c>
      <c r="K16" s="21"/>
    </row>
    <row r="17" spans="3:11" ht="14.25">
      <c r="C17" s="10">
        <v>9</v>
      </c>
      <c r="D17" s="10">
        <v>35122</v>
      </c>
      <c r="E17" s="10">
        <v>9</v>
      </c>
      <c r="F17" s="16" t="s">
        <v>30</v>
      </c>
      <c r="G17" s="16" t="s">
        <v>24</v>
      </c>
      <c r="H17" s="16">
        <v>50</v>
      </c>
      <c r="I17" s="19"/>
      <c r="J17" s="20">
        <f>SUM(H17*I17)</f>
        <v>0</v>
      </c>
      <c r="K17" s="21"/>
    </row>
    <row r="18" spans="3:11" ht="14.25">
      <c r="C18" s="10">
        <v>10</v>
      </c>
      <c r="D18" s="10">
        <v>35123</v>
      </c>
      <c r="E18" s="10">
        <v>10</v>
      </c>
      <c r="F18" s="16" t="s">
        <v>31</v>
      </c>
      <c r="G18" s="16" t="s">
        <v>24</v>
      </c>
      <c r="H18" s="16">
        <v>25</v>
      </c>
      <c r="I18" s="19"/>
      <c r="J18" s="20">
        <f>SUM(H18*I18)</f>
        <v>0</v>
      </c>
      <c r="K18" s="21"/>
    </row>
    <row r="19" spans="3:11" ht="14.25">
      <c r="C19" s="10">
        <v>11</v>
      </c>
      <c r="D19" s="10">
        <v>35124</v>
      </c>
      <c r="E19" s="10">
        <v>11</v>
      </c>
      <c r="F19" s="16" t="s">
        <v>32</v>
      </c>
      <c r="G19" s="16" t="s">
        <v>24</v>
      </c>
      <c r="H19" s="16">
        <v>40</v>
      </c>
      <c r="I19" s="19"/>
      <c r="J19" s="20">
        <f>SUM(H19*I19)</f>
        <v>0</v>
      </c>
      <c r="K19" s="21"/>
    </row>
    <row r="20" spans="3:11" ht="14.25">
      <c r="C20" s="10">
        <v>12</v>
      </c>
      <c r="D20" s="10">
        <v>35125</v>
      </c>
      <c r="E20" s="10">
        <v>12</v>
      </c>
      <c r="F20" s="16" t="s">
        <v>33</v>
      </c>
      <c r="G20" s="16" t="s">
        <v>24</v>
      </c>
      <c r="H20" s="16">
        <v>40</v>
      </c>
      <c r="I20" s="19"/>
      <c r="J20" s="20">
        <f>SUM(H20*I20)</f>
        <v>0</v>
      </c>
      <c r="K20" s="21"/>
    </row>
    <row r="21" spans="3:11" ht="14.25">
      <c r="C21" s="10">
        <v>13</v>
      </c>
      <c r="D21" s="10">
        <v>35126</v>
      </c>
      <c r="E21" s="10">
        <v>13</v>
      </c>
      <c r="F21" s="16" t="s">
        <v>34</v>
      </c>
      <c r="G21" s="16" t="s">
        <v>24</v>
      </c>
      <c r="H21" s="16">
        <v>40</v>
      </c>
      <c r="I21" s="19"/>
      <c r="J21" s="20">
        <f>SUM(H21*I21)</f>
        <v>0</v>
      </c>
      <c r="K21" s="21"/>
    </row>
    <row r="22" spans="3:11" ht="14.25">
      <c r="C22" s="10">
        <v>14</v>
      </c>
      <c r="D22" s="10">
        <v>35127</v>
      </c>
      <c r="E22" s="10">
        <v>14</v>
      </c>
      <c r="F22" s="16" t="s">
        <v>35</v>
      </c>
      <c r="G22" s="16" t="s">
        <v>24</v>
      </c>
      <c r="H22" s="16">
        <v>25</v>
      </c>
      <c r="I22" s="19"/>
      <c r="J22" s="20">
        <f>SUM(H22*I22)</f>
        <v>0</v>
      </c>
      <c r="K22" s="21"/>
    </row>
    <row r="23" spans="3:11" ht="14.25">
      <c r="C23" s="10">
        <v>15</v>
      </c>
      <c r="D23" s="10">
        <v>35128</v>
      </c>
      <c r="E23" s="10">
        <v>15</v>
      </c>
      <c r="F23" s="16" t="s">
        <v>36</v>
      </c>
      <c r="G23" s="16" t="s">
        <v>24</v>
      </c>
      <c r="H23" s="16">
        <v>15</v>
      </c>
      <c r="I23" s="19"/>
      <c r="J23" s="20">
        <f>SUM(H23*I23)</f>
        <v>0</v>
      </c>
      <c r="K23" s="21"/>
    </row>
    <row r="24" spans="3:11" ht="14.25">
      <c r="C24" s="10">
        <v>16</v>
      </c>
      <c r="D24" s="10">
        <v>35129</v>
      </c>
      <c r="E24" s="10">
        <v>16</v>
      </c>
      <c r="F24" s="16" t="s">
        <v>37</v>
      </c>
      <c r="G24" s="16" t="s">
        <v>24</v>
      </c>
      <c r="H24" s="16">
        <v>30</v>
      </c>
      <c r="I24" s="19"/>
      <c r="J24" s="20">
        <f>SUM(H24*I24)</f>
        <v>0</v>
      </c>
      <c r="K24" s="21"/>
    </row>
    <row r="25" spans="3:11" ht="14.25">
      <c r="C25" s="10">
        <v>17</v>
      </c>
      <c r="D25" s="10">
        <v>35130</v>
      </c>
      <c r="E25" s="10">
        <v>17</v>
      </c>
      <c r="F25" s="16" t="s">
        <v>38</v>
      </c>
      <c r="G25" s="16" t="s">
        <v>24</v>
      </c>
      <c r="H25" s="16">
        <v>30</v>
      </c>
      <c r="I25" s="19"/>
      <c r="J25" s="20">
        <f>SUM(H25*I25)</f>
        <v>0</v>
      </c>
      <c r="K25" s="21"/>
    </row>
    <row r="26" spans="3:11" ht="14.25">
      <c r="C26" s="10">
        <v>18</v>
      </c>
      <c r="D26" s="10">
        <v>35131</v>
      </c>
      <c r="E26" s="10">
        <v>18</v>
      </c>
      <c r="F26" s="16" t="s">
        <v>39</v>
      </c>
      <c r="G26" s="16" t="s">
        <v>24</v>
      </c>
      <c r="H26" s="16">
        <v>30</v>
      </c>
      <c r="I26" s="19"/>
      <c r="J26" s="20">
        <f>SUM(H26*I26)</f>
        <v>0</v>
      </c>
      <c r="K26" s="21"/>
    </row>
    <row r="27" spans="3:11" ht="14.25">
      <c r="C27" s="10">
        <v>19</v>
      </c>
      <c r="D27" s="10">
        <v>35132</v>
      </c>
      <c r="E27" s="10">
        <v>19</v>
      </c>
      <c r="F27" s="16" t="s">
        <v>40</v>
      </c>
      <c r="G27" s="16" t="s">
        <v>24</v>
      </c>
      <c r="H27" s="16">
        <v>13</v>
      </c>
      <c r="I27" s="19"/>
      <c r="J27" s="20">
        <f>SUM(H27*I27)</f>
        <v>0</v>
      </c>
      <c r="K27" s="21"/>
    </row>
    <row r="28" spans="3:11" ht="14.25">
      <c r="C28" s="10">
        <v>20</v>
      </c>
      <c r="D28" s="10">
        <v>35133</v>
      </c>
      <c r="E28" s="10">
        <v>20</v>
      </c>
      <c r="F28" s="16" t="s">
        <v>40</v>
      </c>
      <c r="G28" s="16" t="s">
        <v>24</v>
      </c>
      <c r="H28" s="16">
        <v>4</v>
      </c>
      <c r="I28" s="19"/>
      <c r="J28" s="20">
        <f>SUM(H28*I28)</f>
        <v>0</v>
      </c>
      <c r="K28" s="21"/>
    </row>
    <row r="29" spans="3:11" ht="14.25">
      <c r="C29" s="10">
        <v>21</v>
      </c>
      <c r="D29" s="10">
        <v>35134</v>
      </c>
      <c r="E29" s="10">
        <v>21</v>
      </c>
      <c r="F29" s="16" t="s">
        <v>41</v>
      </c>
      <c r="G29" s="16" t="s">
        <v>24</v>
      </c>
      <c r="H29" s="16">
        <v>40</v>
      </c>
      <c r="I29" s="19"/>
      <c r="J29" s="20">
        <f>SUM(H29*I29)</f>
        <v>0</v>
      </c>
      <c r="K29" s="21"/>
    </row>
    <row r="30" spans="3:11" ht="14.25">
      <c r="C30" s="10">
        <v>22</v>
      </c>
      <c r="D30" s="10">
        <v>35135</v>
      </c>
      <c r="E30" s="10">
        <v>22</v>
      </c>
      <c r="F30" s="16" t="s">
        <v>42</v>
      </c>
      <c r="G30" s="16" t="s">
        <v>24</v>
      </c>
      <c r="H30" s="16">
        <v>15</v>
      </c>
      <c r="I30" s="19"/>
      <c r="J30" s="20">
        <f>SUM(H30*I30)</f>
        <v>0</v>
      </c>
      <c r="K30" s="21"/>
    </row>
    <row r="31" spans="3:11" ht="14.25">
      <c r="C31" s="10">
        <v>23</v>
      </c>
      <c r="D31" s="10">
        <v>35136</v>
      </c>
      <c r="E31" s="10">
        <v>23</v>
      </c>
      <c r="F31" s="16" t="s">
        <v>43</v>
      </c>
      <c r="G31" s="16" t="s">
        <v>24</v>
      </c>
      <c r="H31" s="16">
        <v>4</v>
      </c>
      <c r="I31" s="19"/>
      <c r="J31" s="20">
        <f>SUM(H31*I31)</f>
        <v>0</v>
      </c>
      <c r="K31" s="21"/>
    </row>
    <row r="32" spans="3:11" ht="14.25">
      <c r="C32" s="10">
        <v>24</v>
      </c>
      <c r="D32" s="10">
        <v>35137</v>
      </c>
      <c r="E32" s="10">
        <v>24</v>
      </c>
      <c r="F32" s="16" t="s">
        <v>44</v>
      </c>
      <c r="G32" s="16" t="s">
        <v>24</v>
      </c>
      <c r="H32" s="16">
        <v>20</v>
      </c>
      <c r="I32" s="19"/>
      <c r="J32" s="20">
        <f>SUM(H32*I32)</f>
        <v>0</v>
      </c>
      <c r="K32" s="21"/>
    </row>
    <row r="33" spans="3:11" ht="14.25">
      <c r="C33" s="10">
        <v>25</v>
      </c>
      <c r="D33" s="10">
        <v>35138</v>
      </c>
      <c r="E33" s="10">
        <v>25</v>
      </c>
      <c r="F33" s="16" t="s">
        <v>45</v>
      </c>
      <c r="G33" s="16" t="s">
        <v>24</v>
      </c>
      <c r="H33" s="16">
        <v>25</v>
      </c>
      <c r="I33" s="19"/>
      <c r="J33" s="20">
        <f>SUM(H33*I33)</f>
        <v>0</v>
      </c>
      <c r="K33" s="21"/>
    </row>
    <row r="34" spans="3:11" ht="14.25">
      <c r="C34" s="10">
        <v>26</v>
      </c>
      <c r="D34" s="10">
        <v>35139</v>
      </c>
      <c r="E34" s="10">
        <v>26</v>
      </c>
      <c r="F34" s="16" t="s">
        <v>46</v>
      </c>
      <c r="G34" s="16" t="s">
        <v>24</v>
      </c>
      <c r="H34" s="16">
        <v>19</v>
      </c>
      <c r="I34" s="19"/>
      <c r="J34" s="20">
        <f>SUM(H34*I34)</f>
        <v>0</v>
      </c>
      <c r="K34" s="21"/>
    </row>
    <row r="35" spans="3:11" ht="14.25">
      <c r="C35" s="10">
        <v>27</v>
      </c>
      <c r="D35" s="10">
        <v>35140</v>
      </c>
      <c r="E35" s="10">
        <v>27</v>
      </c>
      <c r="F35" s="16" t="s">
        <v>46</v>
      </c>
      <c r="G35" s="16" t="s">
        <v>24</v>
      </c>
      <c r="H35" s="16">
        <v>6</v>
      </c>
      <c r="I35" s="19"/>
      <c r="J35" s="20">
        <f>SUM(H35*I35)</f>
        <v>0</v>
      </c>
      <c r="K35" s="21"/>
    </row>
    <row r="36" spans="3:11" ht="14.25">
      <c r="C36" s="10">
        <v>28</v>
      </c>
      <c r="D36" s="10">
        <v>35141</v>
      </c>
      <c r="E36" s="10">
        <v>28</v>
      </c>
      <c r="F36" s="16" t="s">
        <v>47</v>
      </c>
      <c r="G36" s="16" t="s">
        <v>24</v>
      </c>
      <c r="H36" s="16">
        <v>25</v>
      </c>
      <c r="I36" s="19"/>
      <c r="J36" s="20">
        <f>SUM(H36*I36)</f>
        <v>0</v>
      </c>
      <c r="K36" s="21"/>
    </row>
    <row r="37" spans="3:11" ht="14.25">
      <c r="C37" s="10">
        <v>29</v>
      </c>
      <c r="D37" s="10">
        <v>35142</v>
      </c>
      <c r="E37" s="10">
        <v>29</v>
      </c>
      <c r="F37" s="16" t="s">
        <v>48</v>
      </c>
      <c r="G37" s="16" t="s">
        <v>24</v>
      </c>
      <c r="H37" s="16">
        <v>20</v>
      </c>
      <c r="I37" s="19"/>
      <c r="J37" s="20">
        <f>SUM(H37*I37)</f>
        <v>0</v>
      </c>
      <c r="K37" s="21"/>
    </row>
    <row r="38" spans="3:11" ht="14.25">
      <c r="C38" s="10">
        <v>30</v>
      </c>
      <c r="D38" s="10">
        <v>35143</v>
      </c>
      <c r="E38" s="10">
        <v>30</v>
      </c>
      <c r="F38" s="16" t="s">
        <v>49</v>
      </c>
      <c r="G38" s="16" t="s">
        <v>24</v>
      </c>
      <c r="H38" s="16">
        <v>20</v>
      </c>
      <c r="I38" s="19"/>
      <c r="J38" s="20">
        <f>SUM(H38*I38)</f>
        <v>0</v>
      </c>
      <c r="K38" s="21"/>
    </row>
    <row r="39" spans="3:11" ht="14.25">
      <c r="C39" s="10">
        <v>31</v>
      </c>
      <c r="D39" s="10">
        <v>35144</v>
      </c>
      <c r="E39" s="10">
        <v>31</v>
      </c>
      <c r="F39" s="16" t="s">
        <v>50</v>
      </c>
      <c r="G39" s="16" t="s">
        <v>24</v>
      </c>
      <c r="H39" s="16">
        <v>18</v>
      </c>
      <c r="I39" s="19"/>
      <c r="J39" s="20">
        <f>SUM(H39*I39)</f>
        <v>0</v>
      </c>
      <c r="K39" s="21"/>
    </row>
    <row r="40" spans="3:11" ht="14.25">
      <c r="C40" s="10">
        <v>32</v>
      </c>
      <c r="D40" s="10">
        <v>35145</v>
      </c>
      <c r="E40" s="10">
        <v>32</v>
      </c>
      <c r="F40" s="16" t="s">
        <v>51</v>
      </c>
      <c r="G40" s="16" t="s">
        <v>24</v>
      </c>
      <c r="H40" s="16">
        <v>20</v>
      </c>
      <c r="I40" s="19"/>
      <c r="J40" s="20">
        <f>SUM(H40*I40)</f>
        <v>0</v>
      </c>
      <c r="K40" s="21"/>
    </row>
    <row r="41" spans="3:11" ht="14.25">
      <c r="C41" s="10">
        <v>33</v>
      </c>
      <c r="D41" s="10">
        <v>35146</v>
      </c>
      <c r="E41" s="10">
        <v>33</v>
      </c>
      <c r="F41" s="16" t="s">
        <v>52</v>
      </c>
      <c r="G41" s="16" t="s">
        <v>24</v>
      </c>
      <c r="H41" s="16">
        <v>19</v>
      </c>
      <c r="I41" s="19"/>
      <c r="J41" s="20">
        <f>SUM(H41*I41)</f>
        <v>0</v>
      </c>
      <c r="K41" s="21"/>
    </row>
    <row r="42" spans="3:11" ht="14.25">
      <c r="C42" s="10">
        <v>34</v>
      </c>
      <c r="D42" s="10">
        <v>35147</v>
      </c>
      <c r="E42" s="10">
        <v>34</v>
      </c>
      <c r="F42" s="16" t="s">
        <v>52</v>
      </c>
      <c r="G42" s="16" t="s">
        <v>24</v>
      </c>
      <c r="H42" s="16">
        <v>6</v>
      </c>
      <c r="I42" s="19"/>
      <c r="J42" s="20">
        <f>SUM(H42*I42)</f>
        <v>0</v>
      </c>
      <c r="K42" s="21"/>
    </row>
    <row r="43" spans="3:11" ht="14.25">
      <c r="C43" s="10">
        <v>35</v>
      </c>
      <c r="D43" s="10">
        <v>35148</v>
      </c>
      <c r="E43" s="10">
        <v>35</v>
      </c>
      <c r="F43" s="16" t="s">
        <v>53</v>
      </c>
      <c r="G43" s="16" t="s">
        <v>24</v>
      </c>
      <c r="H43" s="16">
        <v>5</v>
      </c>
      <c r="I43" s="19"/>
      <c r="J43" s="20">
        <f>SUM(H43*I43)</f>
        <v>0</v>
      </c>
      <c r="K43" s="21"/>
    </row>
    <row r="44" spans="3:11" ht="14.25">
      <c r="C44" s="10">
        <v>36</v>
      </c>
      <c r="D44" s="10">
        <v>35149</v>
      </c>
      <c r="E44" s="10">
        <v>36</v>
      </c>
      <c r="F44" s="16" t="s">
        <v>54</v>
      </c>
      <c r="G44" s="16" t="s">
        <v>24</v>
      </c>
      <c r="H44" s="16">
        <v>12</v>
      </c>
      <c r="I44" s="19"/>
      <c r="J44" s="20">
        <f>SUM(H44*I44)</f>
        <v>0</v>
      </c>
      <c r="K44" s="21"/>
    </row>
    <row r="45" spans="3:11" ht="14.25">
      <c r="C45" s="10">
        <v>37</v>
      </c>
      <c r="D45" s="10">
        <v>35150</v>
      </c>
      <c r="E45" s="10">
        <v>37</v>
      </c>
      <c r="F45" s="16" t="s">
        <v>54</v>
      </c>
      <c r="G45" s="16" t="s">
        <v>24</v>
      </c>
      <c r="H45" s="16">
        <v>3</v>
      </c>
      <c r="I45" s="19"/>
      <c r="J45" s="20">
        <f>SUM(H45*I45)</f>
        <v>0</v>
      </c>
      <c r="K45" s="21"/>
    </row>
    <row r="46" spans="3:11" ht="14.25">
      <c r="C46" s="10">
        <v>38</v>
      </c>
      <c r="D46" s="10">
        <v>35151</v>
      </c>
      <c r="E46" s="10">
        <v>38</v>
      </c>
      <c r="F46" s="16" t="s">
        <v>55</v>
      </c>
      <c r="G46" s="16" t="s">
        <v>24</v>
      </c>
      <c r="H46" s="16">
        <v>18</v>
      </c>
      <c r="I46" s="19"/>
      <c r="J46" s="20">
        <f>SUM(H46*I46)</f>
        <v>0</v>
      </c>
      <c r="K46" s="21"/>
    </row>
    <row r="47" spans="3:11" ht="14.25">
      <c r="C47" s="10">
        <v>39</v>
      </c>
      <c r="D47" s="10">
        <v>35152</v>
      </c>
      <c r="E47" s="10">
        <v>39</v>
      </c>
      <c r="F47" s="16" t="s">
        <v>56</v>
      </c>
      <c r="G47" s="16" t="s">
        <v>24</v>
      </c>
      <c r="H47" s="16">
        <v>7</v>
      </c>
      <c r="I47" s="19"/>
      <c r="J47" s="20">
        <f>SUM(H47*I47)</f>
        <v>0</v>
      </c>
      <c r="K47" s="21"/>
    </row>
    <row r="48" spans="3:11" ht="14.25">
      <c r="C48" s="10">
        <v>40</v>
      </c>
      <c r="D48" s="10">
        <v>35153</v>
      </c>
      <c r="E48" s="10">
        <v>40</v>
      </c>
      <c r="F48" s="16" t="s">
        <v>57</v>
      </c>
      <c r="G48" s="16" t="s">
        <v>24</v>
      </c>
      <c r="H48" s="16">
        <v>3</v>
      </c>
      <c r="I48" s="19"/>
      <c r="J48" s="20">
        <f>SUM(H48*I48)</f>
        <v>0</v>
      </c>
      <c r="K48" s="21"/>
    </row>
    <row r="49" spans="3:11" ht="14.25">
      <c r="C49" s="10">
        <v>41</v>
      </c>
      <c r="D49" s="10">
        <v>35154</v>
      </c>
      <c r="E49" s="10">
        <v>41</v>
      </c>
      <c r="F49" s="16" t="s">
        <v>57</v>
      </c>
      <c r="G49" s="16" t="s">
        <v>24</v>
      </c>
      <c r="H49" s="16">
        <v>1</v>
      </c>
      <c r="I49" s="19"/>
      <c r="J49" s="20">
        <f>SUM(H49*I49)</f>
        <v>0</v>
      </c>
      <c r="K49" s="21"/>
    </row>
    <row r="50" spans="3:11" ht="14.25">
      <c r="C50" s="10">
        <v>42</v>
      </c>
      <c r="D50" s="10">
        <v>35155</v>
      </c>
      <c r="E50" s="10">
        <v>42</v>
      </c>
      <c r="F50" s="16" t="s">
        <v>58</v>
      </c>
      <c r="G50" s="16" t="s">
        <v>24</v>
      </c>
      <c r="H50" s="16">
        <v>20</v>
      </c>
      <c r="I50" s="19"/>
      <c r="J50" s="20">
        <f>SUM(H50*I50)</f>
        <v>0</v>
      </c>
      <c r="K50" s="21"/>
    </row>
    <row r="51" spans="3:11" ht="14.25">
      <c r="C51" s="10">
        <v>43</v>
      </c>
      <c r="D51" s="10">
        <v>35156</v>
      </c>
      <c r="E51" s="10">
        <v>43</v>
      </c>
      <c r="F51" s="16" t="s">
        <v>59</v>
      </c>
      <c r="G51" s="16" t="s">
        <v>24</v>
      </c>
      <c r="H51" s="16">
        <v>6</v>
      </c>
      <c r="I51" s="19"/>
      <c r="J51" s="20">
        <f>SUM(H51*I51)</f>
        <v>0</v>
      </c>
      <c r="K51" s="21"/>
    </row>
    <row r="52" spans="3:11" ht="14.25">
      <c r="C52" s="10">
        <v>44</v>
      </c>
      <c r="D52" s="10">
        <v>35157</v>
      </c>
      <c r="E52" s="10">
        <v>44</v>
      </c>
      <c r="F52" s="16" t="s">
        <v>59</v>
      </c>
      <c r="G52" s="16" t="s">
        <v>24</v>
      </c>
      <c r="H52" s="16">
        <v>1</v>
      </c>
      <c r="I52" s="19"/>
      <c r="J52" s="20">
        <f>SUM(H52*I52)</f>
        <v>0</v>
      </c>
      <c r="K52" s="21"/>
    </row>
    <row r="53" spans="3:11" ht="14.25">
      <c r="C53" s="10">
        <v>45</v>
      </c>
      <c r="D53" s="10">
        <v>35158</v>
      </c>
      <c r="E53" s="10">
        <v>45</v>
      </c>
      <c r="F53" s="16" t="s">
        <v>60</v>
      </c>
      <c r="G53" s="16" t="s">
        <v>24</v>
      </c>
      <c r="H53" s="16">
        <v>7</v>
      </c>
      <c r="I53" s="19"/>
      <c r="J53" s="20">
        <f>SUM(H53*I53)</f>
        <v>0</v>
      </c>
      <c r="K53" s="21"/>
    </row>
    <row r="54" spans="3:11" ht="14.25">
      <c r="C54" s="10">
        <v>46</v>
      </c>
      <c r="D54" s="10">
        <v>35159</v>
      </c>
      <c r="E54" s="10">
        <v>46</v>
      </c>
      <c r="F54" s="16" t="s">
        <v>61</v>
      </c>
      <c r="G54" s="16" t="s">
        <v>24</v>
      </c>
      <c r="H54" s="16">
        <v>7</v>
      </c>
      <c r="I54" s="19"/>
      <c r="J54" s="20">
        <f>SUM(H54*I54)</f>
        <v>0</v>
      </c>
      <c r="K54" s="21"/>
    </row>
    <row r="55" spans="3:11" ht="14.25">
      <c r="C55" s="10">
        <v>47</v>
      </c>
      <c r="D55" s="10">
        <v>35160</v>
      </c>
      <c r="E55" s="10">
        <v>47</v>
      </c>
      <c r="F55" s="16" t="s">
        <v>62</v>
      </c>
      <c r="G55" s="16" t="s">
        <v>24</v>
      </c>
      <c r="H55" s="16">
        <v>20</v>
      </c>
      <c r="I55" s="19"/>
      <c r="J55" s="20">
        <f>SUM(H55*I55)</f>
        <v>0</v>
      </c>
      <c r="K55" s="21"/>
    </row>
    <row r="56" spans="3:11" ht="14.25">
      <c r="C56" s="10">
        <v>48</v>
      </c>
      <c r="D56" s="10">
        <v>35161</v>
      </c>
      <c r="E56" s="10">
        <v>48</v>
      </c>
      <c r="F56" s="16" t="s">
        <v>63</v>
      </c>
      <c r="G56" s="16" t="s">
        <v>24</v>
      </c>
      <c r="H56" s="16">
        <v>3</v>
      </c>
      <c r="I56" s="19"/>
      <c r="J56" s="20">
        <f>SUM(H56*I56)</f>
        <v>0</v>
      </c>
      <c r="K56" s="21"/>
    </row>
    <row r="57" spans="3:11" ht="14.25">
      <c r="C57" s="10">
        <v>49</v>
      </c>
      <c r="D57" s="10">
        <v>35162</v>
      </c>
      <c r="E57" s="10">
        <v>49</v>
      </c>
      <c r="F57" s="16" t="s">
        <v>63</v>
      </c>
      <c r="G57" s="16" t="s">
        <v>24</v>
      </c>
      <c r="H57" s="16">
        <v>1</v>
      </c>
      <c r="I57" s="19"/>
      <c r="J57" s="20">
        <f>SUM(H57*I57)</f>
        <v>0</v>
      </c>
      <c r="K57" s="21"/>
    </row>
    <row r="58" spans="3:11" ht="14.25">
      <c r="C58" s="10">
        <v>50</v>
      </c>
      <c r="D58" s="10">
        <v>35163</v>
      </c>
      <c r="E58" s="10">
        <v>50</v>
      </c>
      <c r="F58" s="16" t="s">
        <v>64</v>
      </c>
      <c r="G58" s="16" t="s">
        <v>24</v>
      </c>
      <c r="H58" s="16">
        <v>4</v>
      </c>
      <c r="I58" s="19"/>
      <c r="J58" s="20">
        <f>SUM(H58*I58)</f>
        <v>0</v>
      </c>
      <c r="K58" s="21"/>
    </row>
    <row r="59" spans="3:11" ht="14.25">
      <c r="C59" s="10">
        <v>51</v>
      </c>
      <c r="D59" s="10">
        <v>35164</v>
      </c>
      <c r="E59" s="10">
        <v>51</v>
      </c>
      <c r="F59" s="16" t="s">
        <v>65</v>
      </c>
      <c r="G59" s="16" t="s">
        <v>24</v>
      </c>
      <c r="H59" s="16">
        <v>1</v>
      </c>
      <c r="I59" s="19"/>
      <c r="J59" s="20">
        <f>SUM(H59*I59)</f>
        <v>0</v>
      </c>
      <c r="K59" s="21"/>
    </row>
    <row r="60" spans="3:11" ht="14.25">
      <c r="C60" s="10">
        <v>52</v>
      </c>
      <c r="D60" s="10">
        <v>35165</v>
      </c>
      <c r="E60" s="10">
        <v>52</v>
      </c>
      <c r="F60" s="16" t="s">
        <v>66</v>
      </c>
      <c r="G60" s="16" t="s">
        <v>24</v>
      </c>
      <c r="H60" s="16">
        <v>1</v>
      </c>
      <c r="I60" s="19"/>
      <c r="J60" s="20">
        <f>SUM(H60*I60)</f>
        <v>0</v>
      </c>
      <c r="K60" s="21"/>
    </row>
    <row r="61" spans="3:11" ht="14.25">
      <c r="C61" s="10">
        <v>53</v>
      </c>
      <c r="D61" s="10">
        <v>35166</v>
      </c>
      <c r="E61" s="10">
        <v>53</v>
      </c>
      <c r="F61" s="16" t="s">
        <v>67</v>
      </c>
      <c r="G61" s="16" t="s">
        <v>24</v>
      </c>
      <c r="H61" s="16">
        <v>25</v>
      </c>
      <c r="I61" s="19"/>
      <c r="J61" s="20">
        <f>SUM(H61*I61)</f>
        <v>0</v>
      </c>
      <c r="K61" s="21"/>
    </row>
    <row r="62" spans="3:11" ht="14.25">
      <c r="C62" s="10">
        <v>54</v>
      </c>
      <c r="D62" s="10">
        <v>35167</v>
      </c>
      <c r="E62" s="10">
        <v>54</v>
      </c>
      <c r="F62" s="16" t="s">
        <v>68</v>
      </c>
      <c r="G62" s="16" t="s">
        <v>24</v>
      </c>
      <c r="H62" s="16">
        <v>10</v>
      </c>
      <c r="I62" s="19"/>
      <c r="J62" s="20">
        <f>SUM(H62*I62)</f>
        <v>0</v>
      </c>
      <c r="K62" s="21"/>
    </row>
    <row r="63" spans="3:11" ht="14.25">
      <c r="C63" s="10">
        <v>55</v>
      </c>
      <c r="D63" s="10">
        <v>35168</v>
      </c>
      <c r="E63" s="10">
        <v>55</v>
      </c>
      <c r="F63" s="16" t="s">
        <v>69</v>
      </c>
      <c r="G63" s="16" t="s">
        <v>24</v>
      </c>
      <c r="H63" s="16">
        <v>10</v>
      </c>
      <c r="I63" s="19"/>
      <c r="J63" s="20">
        <f>SUM(H63*I63)</f>
        <v>0</v>
      </c>
      <c r="K63" s="21"/>
    </row>
    <row r="64" spans="3:11" ht="14.25">
      <c r="C64" s="10">
        <v>56</v>
      </c>
      <c r="D64" s="10">
        <v>35169</v>
      </c>
      <c r="E64" s="10">
        <v>56</v>
      </c>
      <c r="F64" s="16" t="s">
        <v>70</v>
      </c>
      <c r="G64" s="16" t="s">
        <v>24</v>
      </c>
      <c r="H64" s="16">
        <v>25</v>
      </c>
      <c r="I64" s="19"/>
      <c r="J64" s="20">
        <f>SUM(H64*I64)</f>
        <v>0</v>
      </c>
      <c r="K64" s="21"/>
    </row>
    <row r="65" spans="3:11" ht="14.25">
      <c r="C65" s="10">
        <v>57</v>
      </c>
      <c r="D65" s="10">
        <v>35170</v>
      </c>
      <c r="E65" s="10">
        <v>57</v>
      </c>
      <c r="F65" s="16" t="s">
        <v>71</v>
      </c>
      <c r="G65" s="16" t="s">
        <v>24</v>
      </c>
      <c r="H65" s="16">
        <v>50</v>
      </c>
      <c r="I65" s="19"/>
      <c r="J65" s="20">
        <f>SUM(H65*I65)</f>
        <v>0</v>
      </c>
      <c r="K65" s="21"/>
    </row>
    <row r="66" spans="3:11" ht="14.25">
      <c r="C66" s="10">
        <v>58</v>
      </c>
      <c r="D66" s="10">
        <v>35171</v>
      </c>
      <c r="E66" s="10">
        <v>58</v>
      </c>
      <c r="F66" s="16" t="s">
        <v>72</v>
      </c>
      <c r="G66" s="16" t="s">
        <v>24</v>
      </c>
      <c r="H66" s="16">
        <v>100</v>
      </c>
      <c r="I66" s="19"/>
      <c r="J66" s="20">
        <f>SUM(H66*I66)</f>
        <v>0</v>
      </c>
      <c r="K66" s="21"/>
    </row>
    <row r="67" spans="3:11" ht="14.25">
      <c r="C67" s="10">
        <v>59</v>
      </c>
      <c r="D67" s="10">
        <v>35172</v>
      </c>
      <c r="E67" s="10">
        <v>59</v>
      </c>
      <c r="F67" s="16" t="s">
        <v>73</v>
      </c>
      <c r="G67" s="16" t="s">
        <v>24</v>
      </c>
      <c r="H67" s="16">
        <v>30</v>
      </c>
      <c r="I67" s="19"/>
      <c r="J67" s="20">
        <f>SUM(H67*I67)</f>
        <v>0</v>
      </c>
      <c r="K67" s="21"/>
    </row>
    <row r="68" spans="3:11" ht="14.25">
      <c r="C68" s="10">
        <v>60</v>
      </c>
      <c r="D68" s="10">
        <v>35173</v>
      </c>
      <c r="E68" s="10">
        <v>60</v>
      </c>
      <c r="F68" s="16" t="s">
        <v>74</v>
      </c>
      <c r="G68" s="16" t="s">
        <v>24</v>
      </c>
      <c r="H68" s="16">
        <v>20</v>
      </c>
      <c r="I68" s="19"/>
      <c r="J68" s="20">
        <f>SUM(H68*I68)</f>
        <v>0</v>
      </c>
      <c r="K68" s="21"/>
    </row>
    <row r="69" spans="3:11" ht="14.25">
      <c r="C69" s="10">
        <v>61</v>
      </c>
      <c r="D69" s="10">
        <v>35174</v>
      </c>
      <c r="E69" s="10">
        <v>61</v>
      </c>
      <c r="F69" s="16" t="s">
        <v>75</v>
      </c>
      <c r="G69" s="16" t="s">
        <v>24</v>
      </c>
      <c r="H69" s="16">
        <v>11</v>
      </c>
      <c r="I69" s="19"/>
      <c r="J69" s="20">
        <f>SUM(H69*I69)</f>
        <v>0</v>
      </c>
      <c r="K69" s="21"/>
    </row>
    <row r="70" spans="3:11" ht="14.25">
      <c r="C70" s="10">
        <v>62</v>
      </c>
      <c r="D70" s="10">
        <v>35175</v>
      </c>
      <c r="E70" s="10">
        <v>62</v>
      </c>
      <c r="F70" s="16" t="s">
        <v>76</v>
      </c>
      <c r="G70" s="16" t="s">
        <v>24</v>
      </c>
      <c r="H70" s="16">
        <v>20</v>
      </c>
      <c r="I70" s="19"/>
      <c r="J70" s="20">
        <f>SUM(H70*I70)</f>
        <v>0</v>
      </c>
      <c r="K70" s="21"/>
    </row>
    <row r="71" spans="3:11" ht="14.25">
      <c r="C71" s="10">
        <v>63</v>
      </c>
      <c r="D71" s="10">
        <v>35176</v>
      </c>
      <c r="E71" s="10">
        <v>63</v>
      </c>
      <c r="F71" s="16" t="s">
        <v>77</v>
      </c>
      <c r="G71" s="16" t="s">
        <v>24</v>
      </c>
      <c r="H71" s="16">
        <v>20</v>
      </c>
      <c r="I71" s="19"/>
      <c r="J71" s="20">
        <f>SUM(H71*I71)</f>
        <v>0</v>
      </c>
      <c r="K71" s="21"/>
    </row>
    <row r="72" spans="3:11" ht="14.25">
      <c r="C72" s="10">
        <v>64</v>
      </c>
      <c r="D72" s="10">
        <v>35177</v>
      </c>
      <c r="E72" s="10">
        <v>64</v>
      </c>
      <c r="F72" s="16" t="s">
        <v>78</v>
      </c>
      <c r="G72" s="16" t="s">
        <v>24</v>
      </c>
      <c r="H72" s="16">
        <v>20</v>
      </c>
      <c r="I72" s="19"/>
      <c r="J72" s="20">
        <f>SUM(H72*I72)</f>
        <v>0</v>
      </c>
      <c r="K72" s="21"/>
    </row>
    <row r="73" spans="3:11" ht="14.25">
      <c r="C73" s="10">
        <v>65</v>
      </c>
      <c r="D73" s="10">
        <v>35178</v>
      </c>
      <c r="E73" s="10">
        <v>65</v>
      </c>
      <c r="F73" s="16" t="s">
        <v>79</v>
      </c>
      <c r="G73" s="16" t="s">
        <v>24</v>
      </c>
      <c r="H73" s="16">
        <v>50</v>
      </c>
      <c r="I73" s="19"/>
      <c r="J73" s="20">
        <f>SUM(H73*I73)</f>
        <v>0</v>
      </c>
      <c r="K73" s="21"/>
    </row>
    <row r="74" spans="3:11" ht="14.25">
      <c r="C74" s="10">
        <v>66</v>
      </c>
      <c r="D74" s="10">
        <v>35179</v>
      </c>
      <c r="E74" s="10">
        <v>66</v>
      </c>
      <c r="F74" s="16" t="s">
        <v>80</v>
      </c>
      <c r="G74" s="16" t="s">
        <v>24</v>
      </c>
      <c r="H74" s="16">
        <v>25</v>
      </c>
      <c r="I74" s="19"/>
      <c r="J74" s="20">
        <f>SUM(H74*I74)</f>
        <v>0</v>
      </c>
      <c r="K74" s="21"/>
    </row>
    <row r="75" spans="3:11" ht="14.25">
      <c r="C75" s="10">
        <v>67</v>
      </c>
      <c r="D75" s="10">
        <v>35180</v>
      </c>
      <c r="E75" s="10">
        <v>67</v>
      </c>
      <c r="F75" s="16" t="s">
        <v>81</v>
      </c>
      <c r="G75" s="16" t="s">
        <v>24</v>
      </c>
      <c r="H75" s="16">
        <v>25</v>
      </c>
      <c r="I75" s="19"/>
      <c r="J75" s="20">
        <f>SUM(H75*I75)</f>
        <v>0</v>
      </c>
      <c r="K75" s="21"/>
    </row>
    <row r="76" spans="3:11" ht="14.25">
      <c r="C76" s="10">
        <v>68</v>
      </c>
      <c r="D76" s="10">
        <v>35181</v>
      </c>
      <c r="E76" s="10">
        <v>68</v>
      </c>
      <c r="F76" s="16" t="s">
        <v>82</v>
      </c>
      <c r="G76" s="16" t="s">
        <v>24</v>
      </c>
      <c r="H76" s="16">
        <v>50</v>
      </c>
      <c r="I76" s="19"/>
      <c r="J76" s="20">
        <f>SUM(H76*I76)</f>
        <v>0</v>
      </c>
      <c r="K76" s="21"/>
    </row>
    <row r="77" spans="3:11" ht="14.25">
      <c r="C77" s="10">
        <v>69</v>
      </c>
      <c r="D77" s="10">
        <v>35182</v>
      </c>
      <c r="E77" s="10">
        <v>69</v>
      </c>
      <c r="F77" s="16" t="s">
        <v>83</v>
      </c>
      <c r="G77" s="16" t="s">
        <v>24</v>
      </c>
      <c r="H77" s="16">
        <v>100</v>
      </c>
      <c r="I77" s="19"/>
      <c r="J77" s="20">
        <f>SUM(H77*I77)</f>
        <v>0</v>
      </c>
      <c r="K77" s="21"/>
    </row>
    <row r="78" spans="3:11" ht="14.25">
      <c r="C78" s="10">
        <v>70</v>
      </c>
      <c r="D78" s="10">
        <v>35183</v>
      </c>
      <c r="E78" s="10">
        <v>70</v>
      </c>
      <c r="F78" s="16" t="s">
        <v>84</v>
      </c>
      <c r="G78" s="16" t="s">
        <v>24</v>
      </c>
      <c r="H78" s="16">
        <v>50</v>
      </c>
      <c r="I78" s="19"/>
      <c r="J78" s="20">
        <f>SUM(H78*I78)</f>
        <v>0</v>
      </c>
      <c r="K78" s="21"/>
    </row>
    <row r="79" spans="3:11" ht="14.25">
      <c r="C79" s="10">
        <v>71</v>
      </c>
      <c r="D79" s="10">
        <v>35184</v>
      </c>
      <c r="E79" s="10">
        <v>71</v>
      </c>
      <c r="F79" s="16" t="s">
        <v>85</v>
      </c>
      <c r="G79" s="16" t="s">
        <v>24</v>
      </c>
      <c r="H79" s="16">
        <v>20</v>
      </c>
      <c r="I79" s="19"/>
      <c r="J79" s="20">
        <f>SUM(H79*I79)</f>
        <v>0</v>
      </c>
      <c r="K79" s="21"/>
    </row>
    <row r="80" spans="3:11" ht="14.25">
      <c r="C80" s="10">
        <v>72</v>
      </c>
      <c r="D80" s="10">
        <v>35185</v>
      </c>
      <c r="E80" s="10">
        <v>72</v>
      </c>
      <c r="F80" s="16" t="s">
        <v>86</v>
      </c>
      <c r="G80" s="16" t="s">
        <v>24</v>
      </c>
      <c r="H80" s="16">
        <v>100</v>
      </c>
      <c r="I80" s="19"/>
      <c r="J80" s="20">
        <f>SUM(H80*I80)</f>
        <v>0</v>
      </c>
      <c r="K80" s="21"/>
    </row>
    <row r="81" spans="3:11" ht="14.25">
      <c r="C81" s="10">
        <v>73</v>
      </c>
      <c r="D81" s="10">
        <v>35186</v>
      </c>
      <c r="E81" s="10">
        <v>73</v>
      </c>
      <c r="F81" s="16" t="s">
        <v>87</v>
      </c>
      <c r="G81" s="16" t="s">
        <v>24</v>
      </c>
      <c r="H81" s="16">
        <v>100</v>
      </c>
      <c r="I81" s="19"/>
      <c r="J81" s="20">
        <f>SUM(H81*I81)</f>
        <v>0</v>
      </c>
      <c r="K81" s="21"/>
    </row>
    <row r="82" spans="3:11" ht="14.25">
      <c r="C82" s="10">
        <v>74</v>
      </c>
      <c r="D82" s="10">
        <v>35187</v>
      </c>
      <c r="E82" s="10">
        <v>74</v>
      </c>
      <c r="F82" s="16" t="s">
        <v>88</v>
      </c>
      <c r="G82" s="16" t="s">
        <v>24</v>
      </c>
      <c r="H82" s="16">
        <v>50</v>
      </c>
      <c r="I82" s="19"/>
      <c r="J82" s="20">
        <f>SUM(H82*I82)</f>
        <v>0</v>
      </c>
      <c r="K82" s="21"/>
    </row>
    <row r="83" spans="3:11" ht="14.25">
      <c r="C83" s="10">
        <v>75</v>
      </c>
      <c r="D83" s="10">
        <v>35188</v>
      </c>
      <c r="E83" s="10">
        <v>75</v>
      </c>
      <c r="F83" s="16" t="s">
        <v>89</v>
      </c>
      <c r="G83" s="16" t="s">
        <v>24</v>
      </c>
      <c r="H83" s="16">
        <v>300</v>
      </c>
      <c r="I83" s="19"/>
      <c r="J83" s="20">
        <f>SUM(H83*I83)</f>
        <v>0</v>
      </c>
      <c r="K83" s="21"/>
    </row>
    <row r="84" spans="3:11" ht="14.25">
      <c r="C84" s="10">
        <v>76</v>
      </c>
      <c r="D84" s="10">
        <v>35189</v>
      </c>
      <c r="E84" s="10">
        <v>76</v>
      </c>
      <c r="F84" s="16" t="s">
        <v>90</v>
      </c>
      <c r="G84" s="16" t="s">
        <v>24</v>
      </c>
      <c r="H84" s="16">
        <v>600</v>
      </c>
      <c r="I84" s="19"/>
      <c r="J84" s="20">
        <f>SUM(H84*I84)</f>
        <v>0</v>
      </c>
      <c r="K84" s="21"/>
    </row>
    <row r="85" spans="3:11" ht="14.25">
      <c r="C85" s="10">
        <v>77</v>
      </c>
      <c r="D85" s="10">
        <v>35190</v>
      </c>
      <c r="E85" s="10">
        <v>77</v>
      </c>
      <c r="F85" s="16" t="s">
        <v>91</v>
      </c>
      <c r="G85" s="16" t="s">
        <v>24</v>
      </c>
      <c r="H85" s="16">
        <v>100</v>
      </c>
      <c r="I85" s="19"/>
      <c r="J85" s="20">
        <f>SUM(H85*I85)</f>
        <v>0</v>
      </c>
      <c r="K85" s="21"/>
    </row>
    <row r="86" spans="3:11" ht="14.25">
      <c r="C86" s="10">
        <v>78</v>
      </c>
      <c r="D86" s="10">
        <v>35191</v>
      </c>
      <c r="E86" s="10">
        <v>78</v>
      </c>
      <c r="F86" s="16" t="s">
        <v>92</v>
      </c>
      <c r="G86" s="16" t="s">
        <v>24</v>
      </c>
      <c r="H86" s="16">
        <v>40</v>
      </c>
      <c r="I86" s="19"/>
      <c r="J86" s="20">
        <f>SUM(H86*I86)</f>
        <v>0</v>
      </c>
      <c r="K86" s="21"/>
    </row>
    <row r="87" spans="3:11" ht="14.25">
      <c r="C87" s="10">
        <v>79</v>
      </c>
      <c r="D87" s="10">
        <v>35192</v>
      </c>
      <c r="E87" s="10">
        <v>79</v>
      </c>
      <c r="F87" s="16" t="s">
        <v>93</v>
      </c>
      <c r="G87" s="16" t="s">
        <v>24</v>
      </c>
      <c r="H87" s="16">
        <v>100</v>
      </c>
      <c r="I87" s="19"/>
      <c r="J87" s="20">
        <f>SUM(H87*I87)</f>
        <v>0</v>
      </c>
      <c r="K87" s="21"/>
    </row>
    <row r="88" spans="3:11" ht="14.25">
      <c r="C88" s="10">
        <v>80</v>
      </c>
      <c r="D88" s="10">
        <v>35193</v>
      </c>
      <c r="E88" s="10">
        <v>80</v>
      </c>
      <c r="F88" s="16" t="s">
        <v>94</v>
      </c>
      <c r="G88" s="16" t="s">
        <v>24</v>
      </c>
      <c r="H88" s="16">
        <v>1000</v>
      </c>
      <c r="I88" s="19"/>
      <c r="J88" s="20">
        <f>SUM(H88*I88)</f>
        <v>0</v>
      </c>
      <c r="K88" s="21"/>
    </row>
    <row r="89" spans="3:11" ht="14.25">
      <c r="C89" s="10">
        <v>81</v>
      </c>
      <c r="D89" s="10">
        <v>35194</v>
      </c>
      <c r="E89" s="10">
        <v>81</v>
      </c>
      <c r="F89" s="16" t="s">
        <v>95</v>
      </c>
      <c r="G89" s="16" t="s">
        <v>24</v>
      </c>
      <c r="H89" s="16">
        <v>500</v>
      </c>
      <c r="I89" s="19"/>
      <c r="J89" s="20">
        <f>SUM(H89*I89)</f>
        <v>0</v>
      </c>
      <c r="K89" s="21"/>
    </row>
    <row r="90" spans="3:11" ht="14.25">
      <c r="C90" s="10">
        <v>82</v>
      </c>
      <c r="D90" s="10">
        <v>35195</v>
      </c>
      <c r="E90" s="10">
        <v>82</v>
      </c>
      <c r="F90" s="16" t="s">
        <v>96</v>
      </c>
      <c r="G90" s="16" t="s">
        <v>24</v>
      </c>
      <c r="H90" s="16">
        <v>200</v>
      </c>
      <c r="I90" s="19"/>
      <c r="J90" s="20">
        <f>SUM(H90*I90)</f>
        <v>0</v>
      </c>
      <c r="K90" s="21"/>
    </row>
    <row r="91" spans="3:11" ht="14.25">
      <c r="C91" s="10">
        <v>83</v>
      </c>
      <c r="D91" s="10">
        <v>35196</v>
      </c>
      <c r="E91" s="10">
        <v>83</v>
      </c>
      <c r="F91" s="16" t="s">
        <v>97</v>
      </c>
      <c r="G91" s="16" t="s">
        <v>24</v>
      </c>
      <c r="H91" s="16">
        <v>200</v>
      </c>
      <c r="I91" s="19"/>
      <c r="J91" s="20">
        <f>SUM(H91*I91)</f>
        <v>0</v>
      </c>
      <c r="K91" s="21"/>
    </row>
    <row r="92" spans="3:11" ht="14.25">
      <c r="C92" s="10">
        <v>84</v>
      </c>
      <c r="D92" s="10">
        <v>35197</v>
      </c>
      <c r="E92" s="10">
        <v>84</v>
      </c>
      <c r="F92" s="16" t="s">
        <v>98</v>
      </c>
      <c r="G92" s="16" t="s">
        <v>24</v>
      </c>
      <c r="H92" s="16">
        <v>700</v>
      </c>
      <c r="I92" s="19"/>
      <c r="J92" s="20">
        <f>SUM(H92*I92)</f>
        <v>0</v>
      </c>
      <c r="K92" s="21"/>
    </row>
    <row r="93" spans="3:11" ht="14.25">
      <c r="C93" s="10">
        <v>85</v>
      </c>
      <c r="D93" s="10">
        <v>35198</v>
      </c>
      <c r="E93" s="10">
        <v>85</v>
      </c>
      <c r="F93" s="16" t="s">
        <v>99</v>
      </c>
      <c r="G93" s="16" t="s">
        <v>24</v>
      </c>
      <c r="H93" s="16">
        <v>700</v>
      </c>
      <c r="I93" s="19"/>
      <c r="J93" s="20">
        <f>SUM(H93*I93)</f>
        <v>0</v>
      </c>
      <c r="K93" s="21"/>
    </row>
    <row r="94" spans="3:11" ht="14.25">
      <c r="C94" s="10">
        <v>86</v>
      </c>
      <c r="D94" s="10">
        <v>35199</v>
      </c>
      <c r="E94" s="10">
        <v>86</v>
      </c>
      <c r="F94" s="16" t="s">
        <v>100</v>
      </c>
      <c r="G94" s="16" t="s">
        <v>24</v>
      </c>
      <c r="H94" s="16">
        <v>20</v>
      </c>
      <c r="I94" s="19"/>
      <c r="J94" s="20">
        <f>SUM(H94*I94)</f>
        <v>0</v>
      </c>
      <c r="K94" s="21"/>
    </row>
    <row r="95" spans="3:11" ht="14.25">
      <c r="C95" s="10">
        <v>87</v>
      </c>
      <c r="D95" s="10">
        <v>35200</v>
      </c>
      <c r="E95" s="10">
        <v>87</v>
      </c>
      <c r="F95" s="16" t="s">
        <v>101</v>
      </c>
      <c r="G95" s="16" t="s">
        <v>24</v>
      </c>
      <c r="H95" s="16">
        <v>600</v>
      </c>
      <c r="I95" s="19"/>
      <c r="J95" s="20">
        <f>SUM(H95*I95)</f>
        <v>0</v>
      </c>
      <c r="K95" s="21"/>
    </row>
    <row r="96" spans="3:11" ht="14.25">
      <c r="C96" s="10">
        <v>88</v>
      </c>
      <c r="D96" s="10">
        <v>35201</v>
      </c>
      <c r="E96" s="10">
        <v>88</v>
      </c>
      <c r="F96" s="16" t="s">
        <v>102</v>
      </c>
      <c r="G96" s="16" t="s">
        <v>24</v>
      </c>
      <c r="H96" s="16">
        <v>200</v>
      </c>
      <c r="I96" s="19"/>
      <c r="J96" s="20">
        <f>SUM(H96*I96)</f>
        <v>0</v>
      </c>
      <c r="K96" s="21"/>
    </row>
    <row r="97" spans="3:11" ht="14.25">
      <c r="C97" s="10">
        <v>89</v>
      </c>
      <c r="D97" s="10">
        <v>35202</v>
      </c>
      <c r="E97" s="10">
        <v>89</v>
      </c>
      <c r="F97" s="16" t="s">
        <v>103</v>
      </c>
      <c r="G97" s="16" t="s">
        <v>24</v>
      </c>
      <c r="H97" s="16">
        <v>300</v>
      </c>
      <c r="I97" s="19"/>
      <c r="J97" s="20">
        <f>SUM(H97*I97)</f>
        <v>0</v>
      </c>
      <c r="K97" s="21"/>
    </row>
    <row r="98" spans="3:11" ht="14.25">
      <c r="C98" s="10">
        <v>90</v>
      </c>
      <c r="D98" s="10">
        <v>35203</v>
      </c>
      <c r="E98" s="10">
        <v>90</v>
      </c>
      <c r="F98" s="16" t="s">
        <v>104</v>
      </c>
      <c r="G98" s="16" t="s">
        <v>24</v>
      </c>
      <c r="H98" s="16">
        <v>300</v>
      </c>
      <c r="I98" s="19"/>
      <c r="J98" s="20">
        <f>SUM(H98*I98)</f>
        <v>0</v>
      </c>
      <c r="K98" s="21"/>
    </row>
    <row r="99" spans="3:11" ht="14.25">
      <c r="C99" s="10">
        <v>91</v>
      </c>
      <c r="D99" s="10">
        <v>35204</v>
      </c>
      <c r="E99" s="10">
        <v>91</v>
      </c>
      <c r="F99" s="16" t="s">
        <v>105</v>
      </c>
      <c r="G99" s="16" t="s">
        <v>24</v>
      </c>
      <c r="H99" s="16">
        <v>100</v>
      </c>
      <c r="I99" s="19"/>
      <c r="J99" s="20">
        <f>SUM(H99*I99)</f>
        <v>0</v>
      </c>
      <c r="K99" s="21"/>
    </row>
    <row r="100" spans="3:11" ht="14.25">
      <c r="C100" s="10">
        <v>92</v>
      </c>
      <c r="D100" s="10">
        <v>35205</v>
      </c>
      <c r="E100" s="10">
        <v>92</v>
      </c>
      <c r="F100" s="16" t="s">
        <v>106</v>
      </c>
      <c r="G100" s="16" t="s">
        <v>24</v>
      </c>
      <c r="H100" s="16">
        <v>500</v>
      </c>
      <c r="I100" s="19"/>
      <c r="J100" s="20">
        <f>SUM(H100*I100)</f>
        <v>0</v>
      </c>
      <c r="K100" s="21"/>
    </row>
    <row r="101" spans="3:11" ht="14.25">
      <c r="C101" s="10">
        <v>93</v>
      </c>
      <c r="D101" s="10">
        <v>35206</v>
      </c>
      <c r="E101" s="10">
        <v>93</v>
      </c>
      <c r="F101" s="16" t="s">
        <v>107</v>
      </c>
      <c r="G101" s="16" t="s">
        <v>24</v>
      </c>
      <c r="H101" s="16">
        <v>25</v>
      </c>
      <c r="I101" s="19"/>
      <c r="J101" s="20">
        <f>SUM(H101*I101)</f>
        <v>0</v>
      </c>
      <c r="K101" s="21"/>
    </row>
    <row r="102" spans="3:11" ht="14.25">
      <c r="C102" s="10">
        <v>94</v>
      </c>
      <c r="D102" s="10">
        <v>35207</v>
      </c>
      <c r="E102" s="10">
        <v>94</v>
      </c>
      <c r="F102" s="16" t="s">
        <v>108</v>
      </c>
      <c r="G102" s="16" t="s">
        <v>24</v>
      </c>
      <c r="H102" s="16">
        <v>200</v>
      </c>
      <c r="I102" s="19"/>
      <c r="J102" s="20">
        <f>SUM(H102*I102)</f>
        <v>0</v>
      </c>
      <c r="K102" s="21"/>
    </row>
    <row r="103" spans="3:11" ht="14.25">
      <c r="C103" s="10">
        <v>95</v>
      </c>
      <c r="D103" s="10">
        <v>35208</v>
      </c>
      <c r="E103" s="10">
        <v>95</v>
      </c>
      <c r="F103" s="16" t="s">
        <v>109</v>
      </c>
      <c r="G103" s="16" t="s">
        <v>24</v>
      </c>
      <c r="H103" s="16">
        <v>100</v>
      </c>
      <c r="I103" s="19"/>
      <c r="J103" s="20">
        <f>SUM(H103*I103)</f>
        <v>0</v>
      </c>
      <c r="K103" s="21"/>
    </row>
    <row r="104" spans="3:11" ht="14.25">
      <c r="C104" s="10">
        <v>96</v>
      </c>
      <c r="D104" s="10">
        <v>35209</v>
      </c>
      <c r="E104" s="10">
        <v>96</v>
      </c>
      <c r="F104" s="16" t="s">
        <v>110</v>
      </c>
      <c r="G104" s="16" t="s">
        <v>24</v>
      </c>
      <c r="H104" s="16">
        <v>100</v>
      </c>
      <c r="I104" s="19"/>
      <c r="J104" s="20">
        <f>SUM(H104*I104)</f>
        <v>0</v>
      </c>
      <c r="K104" s="21"/>
    </row>
    <row r="105" spans="3:11" ht="14.25">
      <c r="C105" s="10">
        <v>97</v>
      </c>
      <c r="D105" s="10">
        <v>35210</v>
      </c>
      <c r="E105" s="10">
        <v>97</v>
      </c>
      <c r="F105" s="16" t="s">
        <v>111</v>
      </c>
      <c r="G105" s="16" t="s">
        <v>24</v>
      </c>
      <c r="H105" s="16">
        <v>50</v>
      </c>
      <c r="I105" s="19"/>
      <c r="J105" s="20">
        <f>SUM(H105*I105)</f>
        <v>0</v>
      </c>
      <c r="K105" s="21"/>
    </row>
    <row r="106" spans="3:11" ht="14.25">
      <c r="C106" s="10">
        <v>98</v>
      </c>
      <c r="D106" s="10">
        <v>35211</v>
      </c>
      <c r="E106" s="10">
        <v>98</v>
      </c>
      <c r="F106" s="16" t="s">
        <v>112</v>
      </c>
      <c r="G106" s="16" t="s">
        <v>24</v>
      </c>
      <c r="H106" s="16">
        <v>1500</v>
      </c>
      <c r="I106" s="19"/>
      <c r="J106" s="20">
        <f>SUM(H106*I106)</f>
        <v>0</v>
      </c>
      <c r="K106" s="21"/>
    </row>
    <row r="107" spans="3:11" ht="14.25">
      <c r="C107" s="10">
        <v>99</v>
      </c>
      <c r="D107" s="10">
        <v>35212</v>
      </c>
      <c r="E107" s="10">
        <v>99</v>
      </c>
      <c r="F107" s="16" t="s">
        <v>112</v>
      </c>
      <c r="G107" s="16" t="s">
        <v>24</v>
      </c>
      <c r="H107" s="16">
        <v>500</v>
      </c>
      <c r="I107" s="19"/>
      <c r="J107" s="20">
        <f>SUM(H107*I107)</f>
        <v>0</v>
      </c>
      <c r="K107" s="21"/>
    </row>
    <row r="108" spans="3:11" ht="14.25">
      <c r="C108" s="10">
        <v>100</v>
      </c>
      <c r="D108" s="10">
        <v>35213</v>
      </c>
      <c r="E108" s="10">
        <v>100</v>
      </c>
      <c r="F108" s="16" t="s">
        <v>113</v>
      </c>
      <c r="G108" s="16" t="s">
        <v>24</v>
      </c>
      <c r="H108" s="16">
        <v>2250</v>
      </c>
      <c r="I108" s="19"/>
      <c r="J108" s="20">
        <f>SUM(H108*I108)</f>
        <v>0</v>
      </c>
      <c r="K108" s="21"/>
    </row>
    <row r="109" spans="3:11" ht="14.25">
      <c r="C109" s="10">
        <v>101</v>
      </c>
      <c r="D109" s="10">
        <v>35214</v>
      </c>
      <c r="E109" s="10">
        <v>101</v>
      </c>
      <c r="F109" s="16" t="s">
        <v>113</v>
      </c>
      <c r="G109" s="16" t="s">
        <v>24</v>
      </c>
      <c r="H109" s="16">
        <v>750</v>
      </c>
      <c r="I109" s="19"/>
      <c r="J109" s="20">
        <f>SUM(H109*I109)</f>
        <v>0</v>
      </c>
      <c r="K109" s="21"/>
    </row>
    <row r="110" spans="3:11" ht="14.25">
      <c r="C110" s="10">
        <v>102</v>
      </c>
      <c r="D110" s="10">
        <v>35215</v>
      </c>
      <c r="E110" s="10">
        <v>102</v>
      </c>
      <c r="F110" s="16" t="s">
        <v>114</v>
      </c>
      <c r="G110" s="16" t="s">
        <v>24</v>
      </c>
      <c r="H110" s="16">
        <v>30</v>
      </c>
      <c r="I110" s="19"/>
      <c r="J110" s="20">
        <f>SUM(H110*I110)</f>
        <v>0</v>
      </c>
      <c r="K110" s="21"/>
    </row>
    <row r="111" spans="3:11" ht="14.25">
      <c r="C111" s="10">
        <v>103</v>
      </c>
      <c r="D111" s="10">
        <v>35216</v>
      </c>
      <c r="E111" s="10">
        <v>103</v>
      </c>
      <c r="F111" s="16" t="s">
        <v>115</v>
      </c>
      <c r="G111" s="16" t="s">
        <v>24</v>
      </c>
      <c r="H111" s="16">
        <v>1000</v>
      </c>
      <c r="I111" s="19"/>
      <c r="J111" s="20">
        <f>SUM(H111*I111)</f>
        <v>0</v>
      </c>
      <c r="K111" s="21"/>
    </row>
    <row r="112" spans="3:11" ht="14.25">
      <c r="C112" s="10">
        <v>104</v>
      </c>
      <c r="D112" s="10">
        <v>35217</v>
      </c>
      <c r="E112" s="10">
        <v>104</v>
      </c>
      <c r="F112" s="16" t="s">
        <v>116</v>
      </c>
      <c r="G112" s="16" t="s">
        <v>24</v>
      </c>
      <c r="H112" s="16">
        <v>600</v>
      </c>
      <c r="I112" s="19"/>
      <c r="J112" s="20">
        <f>SUM(H112*I112)</f>
        <v>0</v>
      </c>
      <c r="K112" s="21"/>
    </row>
    <row r="113" spans="3:11" ht="14.25">
      <c r="C113" s="10">
        <v>105</v>
      </c>
      <c r="D113" s="10">
        <v>35218</v>
      </c>
      <c r="E113" s="10">
        <v>105</v>
      </c>
      <c r="F113" s="16" t="s">
        <v>117</v>
      </c>
      <c r="G113" s="16" t="s">
        <v>24</v>
      </c>
      <c r="H113" s="16">
        <v>20</v>
      </c>
      <c r="I113" s="19"/>
      <c r="J113" s="20">
        <f>SUM(H113*I113)</f>
        <v>0</v>
      </c>
      <c r="K113" s="21"/>
    </row>
    <row r="114" spans="3:11" ht="14.25">
      <c r="C114" s="10">
        <v>106</v>
      </c>
      <c r="D114" s="10">
        <v>35219</v>
      </c>
      <c r="E114" s="10">
        <v>106</v>
      </c>
      <c r="F114" s="16" t="s">
        <v>118</v>
      </c>
      <c r="G114" s="16" t="s">
        <v>24</v>
      </c>
      <c r="H114" s="16">
        <v>10</v>
      </c>
      <c r="I114" s="19"/>
      <c r="J114" s="20">
        <f>SUM(H114*I114)</f>
        <v>0</v>
      </c>
      <c r="K114" s="21"/>
    </row>
    <row r="115" spans="3:11" ht="14.25">
      <c r="C115" s="10">
        <v>107</v>
      </c>
      <c r="D115" s="10">
        <v>35220</v>
      </c>
      <c r="E115" s="10">
        <v>107</v>
      </c>
      <c r="F115" s="16" t="s">
        <v>119</v>
      </c>
      <c r="G115" s="16" t="s">
        <v>24</v>
      </c>
      <c r="H115" s="16">
        <v>20</v>
      </c>
      <c r="I115" s="19"/>
      <c r="J115" s="20">
        <f>SUM(H115*I115)</f>
        <v>0</v>
      </c>
      <c r="K115" s="21"/>
    </row>
    <row r="116" spans="3:11" ht="14.25">
      <c r="C116" s="10">
        <v>108</v>
      </c>
      <c r="D116" s="10">
        <v>35221</v>
      </c>
      <c r="E116" s="10">
        <v>108</v>
      </c>
      <c r="F116" s="16" t="s">
        <v>120</v>
      </c>
      <c r="G116" s="16" t="s">
        <v>24</v>
      </c>
      <c r="H116" s="16">
        <v>25</v>
      </c>
      <c r="I116" s="19"/>
      <c r="J116" s="20">
        <f>SUM(H116*I116)</f>
        <v>0</v>
      </c>
      <c r="K116" s="21"/>
    </row>
    <row r="117" spans="3:11" ht="14.25">
      <c r="C117" s="10">
        <v>109</v>
      </c>
      <c r="D117" s="10">
        <v>35222</v>
      </c>
      <c r="E117" s="10">
        <v>109</v>
      </c>
      <c r="F117" s="16" t="s">
        <v>121</v>
      </c>
      <c r="G117" s="16" t="s">
        <v>24</v>
      </c>
      <c r="H117" s="16">
        <v>50</v>
      </c>
      <c r="I117" s="19"/>
      <c r="J117" s="20">
        <f>SUM(H117*I117)</f>
        <v>0</v>
      </c>
      <c r="K117" s="21"/>
    </row>
    <row r="118" spans="3:11" ht="14.25">
      <c r="C118" s="10">
        <v>110</v>
      </c>
      <c r="D118" s="10">
        <v>35223</v>
      </c>
      <c r="E118" s="10">
        <v>110</v>
      </c>
      <c r="F118" s="16" t="s">
        <v>122</v>
      </c>
      <c r="G118" s="16" t="s">
        <v>24</v>
      </c>
      <c r="H118" s="16">
        <v>100</v>
      </c>
      <c r="I118" s="19"/>
      <c r="J118" s="20">
        <f>SUM(H118*I118)</f>
        <v>0</v>
      </c>
      <c r="K118" s="21"/>
    </row>
    <row r="119" spans="3:11" ht="14.25">
      <c r="C119" s="10">
        <v>111</v>
      </c>
      <c r="D119" s="10">
        <v>35224</v>
      </c>
      <c r="E119" s="10">
        <v>111</v>
      </c>
      <c r="F119" s="16" t="s">
        <v>123</v>
      </c>
      <c r="G119" s="16" t="s">
        <v>24</v>
      </c>
      <c r="H119" s="16">
        <v>20</v>
      </c>
      <c r="I119" s="19"/>
      <c r="J119" s="20">
        <f>SUM(H119*I119)</f>
        <v>0</v>
      </c>
      <c r="K119" s="21"/>
    </row>
    <row r="120" spans="3:11" ht="14.25">
      <c r="C120" s="10">
        <v>112</v>
      </c>
      <c r="D120" s="10">
        <v>35225</v>
      </c>
      <c r="E120" s="10">
        <v>112</v>
      </c>
      <c r="F120" s="16" t="s">
        <v>124</v>
      </c>
      <c r="G120" s="16" t="s">
        <v>24</v>
      </c>
      <c r="H120" s="16">
        <v>20</v>
      </c>
      <c r="I120" s="19"/>
      <c r="J120" s="20">
        <f>SUM(H120*I120)</f>
        <v>0</v>
      </c>
      <c r="K120" s="21"/>
    </row>
    <row r="121" spans="3:11" ht="14.25">
      <c r="C121" s="10">
        <v>113</v>
      </c>
      <c r="D121" s="10">
        <v>35226</v>
      </c>
      <c r="E121" s="10">
        <v>113</v>
      </c>
      <c r="F121" s="16" t="s">
        <v>125</v>
      </c>
      <c r="G121" s="16" t="s">
        <v>24</v>
      </c>
      <c r="H121" s="16">
        <v>40</v>
      </c>
      <c r="I121" s="19"/>
      <c r="J121" s="20">
        <f>SUM(H121*I121)</f>
        <v>0</v>
      </c>
      <c r="K121" s="21"/>
    </row>
    <row r="122" spans="3:11" ht="14.25">
      <c r="C122" s="10">
        <v>114</v>
      </c>
      <c r="D122" s="10">
        <v>35227</v>
      </c>
      <c r="E122" s="10">
        <v>114</v>
      </c>
      <c r="F122" s="16" t="s">
        <v>126</v>
      </c>
      <c r="G122" s="16" t="s">
        <v>24</v>
      </c>
      <c r="H122" s="16">
        <v>40</v>
      </c>
      <c r="I122" s="19"/>
      <c r="J122" s="20">
        <f>SUM(H122*I122)</f>
        <v>0</v>
      </c>
      <c r="K122" s="21"/>
    </row>
    <row r="123" spans="3:11" ht="14.25">
      <c r="C123" s="10">
        <v>115</v>
      </c>
      <c r="D123" s="10">
        <v>35228</v>
      </c>
      <c r="E123" s="10">
        <v>115</v>
      </c>
      <c r="F123" s="16" t="s">
        <v>127</v>
      </c>
      <c r="G123" s="16" t="s">
        <v>24</v>
      </c>
      <c r="H123" s="16">
        <v>25</v>
      </c>
      <c r="I123" s="19"/>
      <c r="J123" s="20">
        <f>SUM(H123*I123)</f>
        <v>0</v>
      </c>
      <c r="K123" s="21"/>
    </row>
    <row r="124" spans="3:11" ht="14.25">
      <c r="C124" s="10">
        <v>116</v>
      </c>
      <c r="D124" s="10">
        <v>35229</v>
      </c>
      <c r="E124" s="10">
        <v>116</v>
      </c>
      <c r="F124" s="16" t="s">
        <v>128</v>
      </c>
      <c r="G124" s="16" t="s">
        <v>24</v>
      </c>
      <c r="H124" s="16">
        <v>25</v>
      </c>
      <c r="I124" s="19"/>
      <c r="J124" s="20">
        <f>SUM(H124*I124)</f>
        <v>0</v>
      </c>
      <c r="K124" s="21"/>
    </row>
    <row r="125" spans="3:11" ht="14.25">
      <c r="C125" s="10">
        <v>117</v>
      </c>
      <c r="D125" s="10">
        <v>35230</v>
      </c>
      <c r="E125" s="10">
        <v>117</v>
      </c>
      <c r="F125" s="16" t="s">
        <v>129</v>
      </c>
      <c r="G125" s="16" t="s">
        <v>24</v>
      </c>
      <c r="H125" s="16">
        <v>15</v>
      </c>
      <c r="I125" s="19"/>
      <c r="J125" s="20">
        <f>SUM(H125*I125)</f>
        <v>0</v>
      </c>
      <c r="K125" s="21"/>
    </row>
    <row r="126" spans="3:11" ht="14.25">
      <c r="C126" s="10">
        <v>118</v>
      </c>
      <c r="D126" s="10">
        <v>35231</v>
      </c>
      <c r="E126" s="10">
        <v>118</v>
      </c>
      <c r="F126" s="16" t="s">
        <v>130</v>
      </c>
      <c r="G126" s="16" t="s">
        <v>24</v>
      </c>
      <c r="H126" s="16">
        <v>15</v>
      </c>
      <c r="I126" s="19"/>
      <c r="J126" s="20">
        <f>SUM(H126*I126)</f>
        <v>0</v>
      </c>
      <c r="K126" s="21"/>
    </row>
    <row r="127" spans="3:11" ht="14.25">
      <c r="C127" s="10">
        <v>119</v>
      </c>
      <c r="D127" s="10">
        <v>35232</v>
      </c>
      <c r="E127" s="10">
        <v>119</v>
      </c>
      <c r="F127" s="16" t="s">
        <v>131</v>
      </c>
      <c r="G127" s="16" t="s">
        <v>24</v>
      </c>
      <c r="H127" s="16">
        <v>40</v>
      </c>
      <c r="I127" s="19"/>
      <c r="J127" s="20">
        <f>SUM(H127*I127)</f>
        <v>0</v>
      </c>
      <c r="K127" s="21"/>
    </row>
    <row r="128" spans="3:11" ht="14.25">
      <c r="C128" s="10">
        <v>120</v>
      </c>
      <c r="D128" s="10">
        <v>35233</v>
      </c>
      <c r="E128" s="10">
        <v>120</v>
      </c>
      <c r="F128" s="16" t="s">
        <v>132</v>
      </c>
      <c r="G128" s="16" t="s">
        <v>24</v>
      </c>
      <c r="H128" s="16">
        <v>25</v>
      </c>
      <c r="I128" s="19"/>
      <c r="J128" s="20">
        <f>SUM(H128*I128)</f>
        <v>0</v>
      </c>
      <c r="K128" s="21"/>
    </row>
    <row r="129" spans="3:11" ht="14.25">
      <c r="C129" s="10">
        <v>121</v>
      </c>
      <c r="D129" s="10">
        <v>35234</v>
      </c>
      <c r="E129" s="10">
        <v>121</v>
      </c>
      <c r="F129" s="16" t="s">
        <v>133</v>
      </c>
      <c r="G129" s="16" t="s">
        <v>24</v>
      </c>
      <c r="H129" s="16">
        <v>1600</v>
      </c>
      <c r="I129" s="19"/>
      <c r="J129" s="20">
        <f>SUM(H129*I129)</f>
        <v>0</v>
      </c>
      <c r="K129" s="21"/>
    </row>
    <row r="130" spans="3:11" ht="14.25">
      <c r="C130" s="10">
        <v>122</v>
      </c>
      <c r="D130" s="10">
        <v>35235</v>
      </c>
      <c r="E130" s="10">
        <v>122</v>
      </c>
      <c r="F130" s="16" t="s">
        <v>134</v>
      </c>
      <c r="G130" s="16" t="s">
        <v>24</v>
      </c>
      <c r="H130" s="16">
        <v>1000</v>
      </c>
      <c r="I130" s="19"/>
      <c r="J130" s="20">
        <f>SUM(H130*I130)</f>
        <v>0</v>
      </c>
      <c r="K130" s="21"/>
    </row>
    <row r="131" spans="3:11" ht="14.25">
      <c r="C131" s="10">
        <v>123</v>
      </c>
      <c r="D131" s="10">
        <v>35236</v>
      </c>
      <c r="E131" s="10">
        <v>123</v>
      </c>
      <c r="F131" s="16" t="s">
        <v>135</v>
      </c>
      <c r="G131" s="16" t="s">
        <v>24</v>
      </c>
      <c r="H131" s="16">
        <v>100</v>
      </c>
      <c r="I131" s="19"/>
      <c r="J131" s="20">
        <f>SUM(H131*I131)</f>
        <v>0</v>
      </c>
      <c r="K131" s="21"/>
    </row>
    <row r="132" spans="3:11" ht="14.25">
      <c r="C132" s="10">
        <v>124</v>
      </c>
      <c r="D132" s="10">
        <v>35237</v>
      </c>
      <c r="E132" s="10">
        <v>124</v>
      </c>
      <c r="F132" s="16" t="s">
        <v>136</v>
      </c>
      <c r="G132" s="16" t="s">
        <v>24</v>
      </c>
      <c r="H132" s="16">
        <v>750</v>
      </c>
      <c r="I132" s="19"/>
      <c r="J132" s="20">
        <f>SUM(H132*I132)</f>
        <v>0</v>
      </c>
      <c r="K132" s="21"/>
    </row>
    <row r="133" spans="3:11" ht="14.25">
      <c r="C133" s="10">
        <v>125</v>
      </c>
      <c r="D133" s="10">
        <v>35238</v>
      </c>
      <c r="E133" s="10">
        <v>125</v>
      </c>
      <c r="F133" s="16" t="s">
        <v>136</v>
      </c>
      <c r="G133" s="16" t="s">
        <v>24</v>
      </c>
      <c r="H133" s="16">
        <v>250</v>
      </c>
      <c r="I133" s="19"/>
      <c r="J133" s="20">
        <f>SUM(H133*I133)</f>
        <v>0</v>
      </c>
      <c r="K133" s="21"/>
    </row>
    <row r="134" spans="3:11" ht="14.25">
      <c r="C134" s="10">
        <v>126</v>
      </c>
      <c r="D134" s="10">
        <v>35239</v>
      </c>
      <c r="E134" s="10">
        <v>126</v>
      </c>
      <c r="F134" s="16" t="s">
        <v>137</v>
      </c>
      <c r="G134" s="16" t="s">
        <v>24</v>
      </c>
      <c r="H134" s="16">
        <v>500</v>
      </c>
      <c r="I134" s="19"/>
      <c r="J134" s="20">
        <f>SUM(H134*I134)</f>
        <v>0</v>
      </c>
      <c r="K134" s="21"/>
    </row>
    <row r="135" spans="3:11" ht="14.25">
      <c r="C135" s="10">
        <v>127</v>
      </c>
      <c r="D135" s="10">
        <v>35240</v>
      </c>
      <c r="E135" s="10">
        <v>127</v>
      </c>
      <c r="F135" s="16" t="s">
        <v>138</v>
      </c>
      <c r="G135" s="16" t="s">
        <v>24</v>
      </c>
      <c r="H135" s="16">
        <v>1000</v>
      </c>
      <c r="I135" s="19"/>
      <c r="J135" s="20">
        <f>SUM(H135*I135)</f>
        <v>0</v>
      </c>
      <c r="K135" s="21"/>
    </row>
    <row r="136" spans="3:11" ht="14.25">
      <c r="C136" s="10">
        <v>128</v>
      </c>
      <c r="D136" s="10">
        <v>35241</v>
      </c>
      <c r="E136" s="10">
        <v>128</v>
      </c>
      <c r="F136" s="16" t="s">
        <v>139</v>
      </c>
      <c r="G136" s="16" t="s">
        <v>24</v>
      </c>
      <c r="H136" s="16">
        <v>500</v>
      </c>
      <c r="I136" s="19"/>
      <c r="J136" s="20">
        <f>SUM(H136*I136)</f>
        <v>0</v>
      </c>
      <c r="K136" s="21"/>
    </row>
    <row r="137" spans="3:11" ht="14.25">
      <c r="C137" s="10">
        <v>129</v>
      </c>
      <c r="D137" s="10">
        <v>35242</v>
      </c>
      <c r="E137" s="10">
        <v>129</v>
      </c>
      <c r="F137" s="16" t="s">
        <v>140</v>
      </c>
      <c r="G137" s="16" t="s">
        <v>24</v>
      </c>
      <c r="H137" s="16">
        <v>500</v>
      </c>
      <c r="I137" s="19"/>
      <c r="J137" s="20">
        <f>SUM(H137*I137)</f>
        <v>0</v>
      </c>
      <c r="K137" s="21"/>
    </row>
    <row r="138" spans="3:11" ht="14.25">
      <c r="C138" s="10">
        <v>130</v>
      </c>
      <c r="D138" s="10">
        <v>35243</v>
      </c>
      <c r="E138" s="10">
        <v>130</v>
      </c>
      <c r="F138" s="16" t="s">
        <v>141</v>
      </c>
      <c r="G138" s="16" t="s">
        <v>24</v>
      </c>
      <c r="H138" s="16">
        <v>200</v>
      </c>
      <c r="I138" s="19"/>
      <c r="J138" s="20">
        <f>SUM(H138*I138)</f>
        <v>0</v>
      </c>
      <c r="K138" s="21"/>
    </row>
    <row r="139" spans="3:11" ht="14.25">
      <c r="C139" s="10">
        <v>131</v>
      </c>
      <c r="D139" s="10">
        <v>35244</v>
      </c>
      <c r="E139" s="10">
        <v>131</v>
      </c>
      <c r="F139" s="16" t="s">
        <v>142</v>
      </c>
      <c r="G139" s="16" t="s">
        <v>24</v>
      </c>
      <c r="H139" s="16">
        <v>200</v>
      </c>
      <c r="I139" s="19"/>
      <c r="J139" s="20">
        <f>SUM(H139*I139)</f>
        <v>0</v>
      </c>
      <c r="K139" s="21"/>
    </row>
    <row r="140" spans="3:11" ht="14.25">
      <c r="C140" s="10">
        <v>132</v>
      </c>
      <c r="D140" s="10">
        <v>35245</v>
      </c>
      <c r="E140" s="10">
        <v>132</v>
      </c>
      <c r="F140" s="16" t="s">
        <v>143</v>
      </c>
      <c r="G140" s="16" t="s">
        <v>24</v>
      </c>
      <c r="H140" s="16">
        <v>300</v>
      </c>
      <c r="I140" s="19"/>
      <c r="J140" s="20">
        <f>SUM(H140*I140)</f>
        <v>0</v>
      </c>
      <c r="K140" s="21"/>
    </row>
    <row r="141" spans="3:11" ht="14.25">
      <c r="C141" s="10">
        <v>133</v>
      </c>
      <c r="D141" s="10">
        <v>35246</v>
      </c>
      <c r="E141" s="10">
        <v>133</v>
      </c>
      <c r="F141" s="16" t="s">
        <v>144</v>
      </c>
      <c r="G141" s="16" t="s">
        <v>24</v>
      </c>
      <c r="H141" s="16">
        <v>150</v>
      </c>
      <c r="I141" s="19"/>
      <c r="J141" s="20">
        <f>SUM(H141*I141)</f>
        <v>0</v>
      </c>
      <c r="K141" s="21"/>
    </row>
    <row r="142" spans="3:11" ht="14.25">
      <c r="C142" s="10">
        <v>134</v>
      </c>
      <c r="D142" s="10">
        <v>35247</v>
      </c>
      <c r="E142" s="10">
        <v>134</v>
      </c>
      <c r="F142" s="16" t="s">
        <v>145</v>
      </c>
      <c r="G142" s="16" t="s">
        <v>24</v>
      </c>
      <c r="H142" s="16">
        <v>500</v>
      </c>
      <c r="I142" s="19"/>
      <c r="J142" s="20">
        <f>SUM(H142*I142)</f>
        <v>0</v>
      </c>
      <c r="K142" s="21"/>
    </row>
    <row r="143" spans="3:11" ht="14.25">
      <c r="C143" s="10">
        <v>135</v>
      </c>
      <c r="D143" s="10">
        <v>35248</v>
      </c>
      <c r="E143" s="10">
        <v>135</v>
      </c>
      <c r="F143" s="16" t="s">
        <v>146</v>
      </c>
      <c r="G143" s="16" t="s">
        <v>24</v>
      </c>
      <c r="H143" s="16">
        <v>500</v>
      </c>
      <c r="I143" s="19"/>
      <c r="J143" s="20">
        <f>SUM(H143*I143)</f>
        <v>0</v>
      </c>
      <c r="K143" s="21"/>
    </row>
    <row r="144" spans="3:11" ht="14.25">
      <c r="C144" s="10">
        <v>136</v>
      </c>
      <c r="D144" s="10">
        <v>35249</v>
      </c>
      <c r="E144" s="10">
        <v>136</v>
      </c>
      <c r="F144" s="16" t="s">
        <v>147</v>
      </c>
      <c r="G144" s="16" t="s">
        <v>24</v>
      </c>
      <c r="H144" s="16">
        <v>500</v>
      </c>
      <c r="I144" s="19"/>
      <c r="J144" s="20">
        <f>SUM(H144*I144)</f>
        <v>0</v>
      </c>
      <c r="K144" s="21"/>
    </row>
    <row r="145" spans="3:11" ht="14.25">
      <c r="C145" s="10">
        <v>137</v>
      </c>
      <c r="D145" s="10">
        <v>35250</v>
      </c>
      <c r="E145" s="10">
        <v>137</v>
      </c>
      <c r="F145" s="16" t="s">
        <v>148</v>
      </c>
      <c r="G145" s="16" t="s">
        <v>24</v>
      </c>
      <c r="H145" s="16">
        <v>1000</v>
      </c>
      <c r="I145" s="19"/>
      <c r="J145" s="20">
        <f>SUM(H145*I145)</f>
        <v>0</v>
      </c>
      <c r="K145" s="21"/>
    </row>
    <row r="146" spans="3:11" ht="14.25">
      <c r="C146" s="10">
        <v>138</v>
      </c>
      <c r="D146" s="10">
        <v>35251</v>
      </c>
      <c r="E146" s="10">
        <v>138</v>
      </c>
      <c r="F146" s="16" t="s">
        <v>149</v>
      </c>
      <c r="G146" s="16" t="s">
        <v>24</v>
      </c>
      <c r="H146" s="16">
        <v>1000</v>
      </c>
      <c r="I146" s="19"/>
      <c r="J146" s="20">
        <f>SUM(H146*I146)</f>
        <v>0</v>
      </c>
      <c r="K146" s="21"/>
    </row>
    <row r="147" spans="3:11" ht="14.25">
      <c r="C147" s="10">
        <v>139</v>
      </c>
      <c r="D147" s="10">
        <v>35252</v>
      </c>
      <c r="E147" s="10">
        <v>139</v>
      </c>
      <c r="F147" s="16" t="s">
        <v>150</v>
      </c>
      <c r="G147" s="16" t="s">
        <v>24</v>
      </c>
      <c r="H147" s="16">
        <v>500</v>
      </c>
      <c r="I147" s="19"/>
      <c r="J147" s="20">
        <f>SUM(H147*I147)</f>
        <v>0</v>
      </c>
      <c r="K147" s="21"/>
    </row>
    <row r="148" spans="3:11" ht="14.25">
      <c r="C148" s="10">
        <v>140</v>
      </c>
      <c r="D148" s="10">
        <v>35253</v>
      </c>
      <c r="E148" s="10">
        <v>140</v>
      </c>
      <c r="F148" s="16" t="s">
        <v>151</v>
      </c>
      <c r="G148" s="16" t="s">
        <v>24</v>
      </c>
      <c r="H148" s="16">
        <v>20</v>
      </c>
      <c r="I148" s="19"/>
      <c r="J148" s="20">
        <f>SUM(H148*I148)</f>
        <v>0</v>
      </c>
      <c r="K148" s="21"/>
    </row>
    <row r="149" spans="3:11" ht="14.25">
      <c r="C149" s="10">
        <v>141</v>
      </c>
      <c r="D149" s="10">
        <v>35254</v>
      </c>
      <c r="E149" s="10">
        <v>141</v>
      </c>
      <c r="F149" s="16" t="s">
        <v>152</v>
      </c>
      <c r="G149" s="16" t="s">
        <v>153</v>
      </c>
      <c r="H149" s="16">
        <v>20</v>
      </c>
      <c r="I149" s="19"/>
      <c r="J149" s="20">
        <f>SUM(H149*I149)</f>
        <v>0</v>
      </c>
      <c r="K149" s="21"/>
    </row>
    <row r="150" spans="3:11" ht="14.25">
      <c r="C150" s="10">
        <v>142</v>
      </c>
      <c r="D150" s="10">
        <v>35255</v>
      </c>
      <c r="E150" s="10">
        <v>142</v>
      </c>
      <c r="F150" s="16" t="s">
        <v>154</v>
      </c>
      <c r="G150" s="16" t="s">
        <v>155</v>
      </c>
      <c r="H150" s="16">
        <v>100</v>
      </c>
      <c r="I150" s="19"/>
      <c r="J150" s="20">
        <f>SUM(H150*I150)</f>
        <v>0</v>
      </c>
      <c r="K150" s="21"/>
    </row>
    <row r="151" spans="3:11" ht="14.25">
      <c r="C151" s="10">
        <v>143</v>
      </c>
      <c r="D151" s="10">
        <v>35256</v>
      </c>
      <c r="E151" s="10">
        <v>143</v>
      </c>
      <c r="F151" s="16" t="s">
        <v>156</v>
      </c>
      <c r="G151" s="16" t="s">
        <v>157</v>
      </c>
      <c r="H151" s="16">
        <v>500</v>
      </c>
      <c r="I151" s="19"/>
      <c r="J151" s="20">
        <f>SUM(H151*I151)</f>
        <v>0</v>
      </c>
      <c r="K151" s="21"/>
    </row>
    <row r="152" spans="3:11" ht="14.25">
      <c r="C152" s="10">
        <v>144</v>
      </c>
      <c r="D152" s="10">
        <v>35257</v>
      </c>
      <c r="E152" s="10">
        <v>144</v>
      </c>
      <c r="F152" s="16" t="s">
        <v>158</v>
      </c>
      <c r="G152" s="16" t="s">
        <v>155</v>
      </c>
      <c r="H152" s="16">
        <v>5000</v>
      </c>
      <c r="I152" s="19"/>
      <c r="J152" s="20">
        <f>SUM(H152*I152)</f>
        <v>0</v>
      </c>
      <c r="K152" s="21"/>
    </row>
    <row r="153" spans="3:11" ht="14.25">
      <c r="C153" s="10">
        <v>145</v>
      </c>
      <c r="D153" s="10">
        <v>35258</v>
      </c>
      <c r="E153" s="10">
        <v>145</v>
      </c>
      <c r="F153" s="16" t="s">
        <v>159</v>
      </c>
      <c r="G153" s="16" t="s">
        <v>155</v>
      </c>
      <c r="H153" s="16">
        <v>300</v>
      </c>
      <c r="I153" s="19"/>
      <c r="J153" s="20">
        <f>SUM(H153*I153)</f>
        <v>0</v>
      </c>
      <c r="K153" s="21"/>
    </row>
    <row r="154" spans="3:11" ht="14.25">
      <c r="C154" s="10">
        <v>146</v>
      </c>
      <c r="D154" s="10">
        <v>35259</v>
      </c>
      <c r="E154" s="10">
        <v>146</v>
      </c>
      <c r="F154" s="16" t="s">
        <v>160</v>
      </c>
      <c r="G154" s="16" t="s">
        <v>155</v>
      </c>
      <c r="H154" s="16">
        <v>300</v>
      </c>
      <c r="I154" s="19"/>
      <c r="J154" s="20">
        <f>SUM(H154*I154)</f>
        <v>0</v>
      </c>
      <c r="K154" s="21"/>
    </row>
    <row r="155" spans="3:11" ht="14.25">
      <c r="C155" s="10">
        <v>147</v>
      </c>
      <c r="D155" s="10">
        <v>35260</v>
      </c>
      <c r="E155" s="10">
        <v>147</v>
      </c>
      <c r="F155" s="16" t="s">
        <v>161</v>
      </c>
      <c r="G155" s="16" t="s">
        <v>155</v>
      </c>
      <c r="H155" s="16">
        <v>400</v>
      </c>
      <c r="I155" s="19"/>
      <c r="J155" s="20">
        <f>SUM(H155*I155)</f>
        <v>0</v>
      </c>
      <c r="K155" s="21"/>
    </row>
    <row r="156" spans="3:11" ht="14.25">
      <c r="C156" s="10">
        <v>148</v>
      </c>
      <c r="D156" s="10">
        <v>35261</v>
      </c>
      <c r="E156" s="10">
        <v>148</v>
      </c>
      <c r="F156" s="16" t="s">
        <v>162</v>
      </c>
      <c r="G156" s="16" t="s">
        <v>155</v>
      </c>
      <c r="H156" s="16">
        <v>300</v>
      </c>
      <c r="I156" s="19"/>
      <c r="J156" s="20">
        <f>SUM(H156*I156)</f>
        <v>0</v>
      </c>
      <c r="K156" s="21"/>
    </row>
    <row r="157" spans="3:11" ht="14.25">
      <c r="C157" s="10">
        <v>149</v>
      </c>
      <c r="D157" s="10">
        <v>35262</v>
      </c>
      <c r="E157" s="10">
        <v>149</v>
      </c>
      <c r="F157" s="16" t="s">
        <v>163</v>
      </c>
      <c r="G157" s="16" t="s">
        <v>155</v>
      </c>
      <c r="H157" s="16">
        <v>300</v>
      </c>
      <c r="I157" s="19"/>
      <c r="J157" s="20">
        <f>SUM(H157*I157)</f>
        <v>0</v>
      </c>
      <c r="K157" s="21"/>
    </row>
    <row r="158" spans="3:11" ht="14.25">
      <c r="C158" s="10">
        <v>150</v>
      </c>
      <c r="D158" s="10">
        <v>35263</v>
      </c>
      <c r="E158" s="10">
        <v>150</v>
      </c>
      <c r="F158" s="16" t="s">
        <v>164</v>
      </c>
      <c r="G158" s="16" t="s">
        <v>155</v>
      </c>
      <c r="H158" s="16">
        <v>200</v>
      </c>
      <c r="I158" s="19"/>
      <c r="J158" s="20">
        <f>SUM(H158*I158)</f>
        <v>0</v>
      </c>
      <c r="K158" s="21"/>
    </row>
    <row r="159" spans="3:11" ht="14.25">
      <c r="C159" s="10">
        <v>151</v>
      </c>
      <c r="D159" s="10">
        <v>35264</v>
      </c>
      <c r="E159" s="10">
        <v>151</v>
      </c>
      <c r="F159" s="16" t="s">
        <v>165</v>
      </c>
      <c r="G159" s="16" t="s">
        <v>155</v>
      </c>
      <c r="H159" s="16">
        <v>200</v>
      </c>
      <c r="I159" s="19"/>
      <c r="J159" s="20">
        <f>SUM(H159*I159)</f>
        <v>0</v>
      </c>
      <c r="K159" s="21"/>
    </row>
    <row r="160" spans="3:11" ht="14.25">
      <c r="C160" s="10">
        <v>152</v>
      </c>
      <c r="D160" s="10">
        <v>35265</v>
      </c>
      <c r="E160" s="10">
        <v>152</v>
      </c>
      <c r="F160" s="16" t="s">
        <v>166</v>
      </c>
      <c r="G160" s="16" t="s">
        <v>155</v>
      </c>
      <c r="H160" s="16">
        <v>400</v>
      </c>
      <c r="I160" s="19"/>
      <c r="J160" s="20">
        <f>SUM(H160*I160)</f>
        <v>0</v>
      </c>
      <c r="K160" s="21"/>
    </row>
    <row r="161" spans="3:11" ht="14.25">
      <c r="C161" s="10">
        <v>153</v>
      </c>
      <c r="D161" s="10">
        <v>35266</v>
      </c>
      <c r="E161" s="10">
        <v>153</v>
      </c>
      <c r="F161" s="16" t="s">
        <v>167</v>
      </c>
      <c r="G161" s="16" t="s">
        <v>157</v>
      </c>
      <c r="H161" s="16">
        <v>700</v>
      </c>
      <c r="I161" s="19"/>
      <c r="J161" s="20">
        <f>SUM(H161*I161)</f>
        <v>0</v>
      </c>
      <c r="K161" s="21"/>
    </row>
    <row r="162" spans="3:11" ht="14.25">
      <c r="C162" s="10">
        <v>154</v>
      </c>
      <c r="D162" s="10">
        <v>35267</v>
      </c>
      <c r="E162" s="10">
        <v>154</v>
      </c>
      <c r="F162" s="16" t="s">
        <v>168</v>
      </c>
      <c r="G162" s="16" t="s">
        <v>157</v>
      </c>
      <c r="H162" s="16">
        <v>900</v>
      </c>
      <c r="I162" s="19"/>
      <c r="J162" s="20">
        <f>SUM(H162*I162)</f>
        <v>0</v>
      </c>
      <c r="K162" s="21"/>
    </row>
    <row r="163" spans="3:11" ht="14.25">
      <c r="C163" s="10">
        <v>155</v>
      </c>
      <c r="D163" s="10">
        <v>35268</v>
      </c>
      <c r="E163" s="10">
        <v>155</v>
      </c>
      <c r="F163" s="16" t="s">
        <v>169</v>
      </c>
      <c r="G163" s="16" t="s">
        <v>155</v>
      </c>
      <c r="H163" s="16">
        <v>500</v>
      </c>
      <c r="I163" s="19"/>
      <c r="J163" s="20">
        <f>SUM(H163*I163)</f>
        <v>0</v>
      </c>
      <c r="K163" s="21"/>
    </row>
    <row r="164" spans="3:11" ht="14.25">
      <c r="C164" s="10">
        <v>156</v>
      </c>
      <c r="D164" s="10">
        <v>35269</v>
      </c>
      <c r="E164" s="10">
        <v>156</v>
      </c>
      <c r="F164" s="16" t="s">
        <v>170</v>
      </c>
      <c r="G164" s="16" t="s">
        <v>157</v>
      </c>
      <c r="H164" s="16">
        <v>1000</v>
      </c>
      <c r="I164" s="19"/>
      <c r="J164" s="20">
        <f>SUM(H164*I164)</f>
        <v>0</v>
      </c>
      <c r="K164" s="21"/>
    </row>
    <row r="165" spans="3:11" ht="14.25">
      <c r="C165" s="10">
        <v>157</v>
      </c>
      <c r="D165" s="10">
        <v>35270</v>
      </c>
      <c r="E165" s="10">
        <v>157</v>
      </c>
      <c r="F165" s="16" t="s">
        <v>171</v>
      </c>
      <c r="G165" s="16" t="s">
        <v>153</v>
      </c>
      <c r="H165" s="16">
        <v>300</v>
      </c>
      <c r="I165" s="19"/>
      <c r="J165" s="20">
        <f>SUM(H165*I165)</f>
        <v>0</v>
      </c>
      <c r="K165" s="21"/>
    </row>
    <row r="166" spans="3:11" ht="14.25">
      <c r="C166" s="10">
        <v>158</v>
      </c>
      <c r="D166" s="10">
        <v>35271</v>
      </c>
      <c r="E166" s="10">
        <v>158</v>
      </c>
      <c r="F166" s="16" t="s">
        <v>172</v>
      </c>
      <c r="G166" s="16" t="s">
        <v>155</v>
      </c>
      <c r="H166" s="16">
        <v>50</v>
      </c>
      <c r="I166" s="19"/>
      <c r="J166" s="20">
        <f>SUM(H166*I166)</f>
        <v>0</v>
      </c>
      <c r="K166" s="21"/>
    </row>
    <row r="167" spans="3:11" ht="14.25">
      <c r="C167" s="10">
        <v>159</v>
      </c>
      <c r="D167" s="10">
        <v>35272</v>
      </c>
      <c r="E167" s="10">
        <v>159</v>
      </c>
      <c r="F167" s="16" t="s">
        <v>173</v>
      </c>
      <c r="G167" s="16" t="s">
        <v>155</v>
      </c>
      <c r="H167" s="16">
        <v>200</v>
      </c>
      <c r="I167" s="19"/>
      <c r="J167" s="20">
        <f>SUM(H167*I167)</f>
        <v>0</v>
      </c>
      <c r="K167" s="21"/>
    </row>
    <row r="168" spans="3:11" ht="14.25">
      <c r="C168" s="10">
        <v>160</v>
      </c>
      <c r="D168" s="10">
        <v>35273</v>
      </c>
      <c r="E168" s="10">
        <v>160</v>
      </c>
      <c r="F168" s="16" t="s">
        <v>174</v>
      </c>
      <c r="G168" s="16" t="s">
        <v>155</v>
      </c>
      <c r="H168" s="16">
        <v>500</v>
      </c>
      <c r="I168" s="19"/>
      <c r="J168" s="20">
        <f>SUM(H168*I168)</f>
        <v>0</v>
      </c>
      <c r="K168" s="21"/>
    </row>
    <row r="169" spans="3:11" ht="14.25">
      <c r="C169" s="10">
        <v>161</v>
      </c>
      <c r="D169" s="10">
        <v>35274</v>
      </c>
      <c r="E169" s="10">
        <v>161</v>
      </c>
      <c r="F169" s="16" t="s">
        <v>175</v>
      </c>
      <c r="G169" s="16" t="s">
        <v>157</v>
      </c>
      <c r="H169" s="16">
        <v>400</v>
      </c>
      <c r="I169" s="19"/>
      <c r="J169" s="20">
        <f>SUM(H169*I169)</f>
        <v>0</v>
      </c>
      <c r="K169" s="21"/>
    </row>
    <row r="170" spans="3:11" ht="14.25">
      <c r="C170" s="10">
        <v>162</v>
      </c>
      <c r="D170" s="10">
        <v>35275</v>
      </c>
      <c r="E170" s="10">
        <v>162</v>
      </c>
      <c r="F170" s="16" t="s">
        <v>176</v>
      </c>
      <c r="G170" s="16" t="s">
        <v>177</v>
      </c>
      <c r="H170" s="16">
        <v>200</v>
      </c>
      <c r="I170" s="19"/>
      <c r="J170" s="20">
        <f>SUM(H170*I170)</f>
        <v>0</v>
      </c>
      <c r="K170" s="21"/>
    </row>
    <row r="171" spans="3:11" ht="14.25">
      <c r="C171" s="10">
        <v>163</v>
      </c>
      <c r="D171" s="10">
        <v>35276</v>
      </c>
      <c r="E171" s="10">
        <v>163</v>
      </c>
      <c r="F171" s="16" t="s">
        <v>178</v>
      </c>
      <c r="G171" s="16" t="s">
        <v>155</v>
      </c>
      <c r="H171" s="16">
        <v>100</v>
      </c>
      <c r="I171" s="19"/>
      <c r="J171" s="20">
        <f>SUM(H171*I171)</f>
        <v>0</v>
      </c>
      <c r="K171" s="21"/>
    </row>
    <row r="172" spans="3:11" ht="14.25">
      <c r="C172" s="10">
        <v>164</v>
      </c>
      <c r="D172" s="10">
        <v>35277</v>
      </c>
      <c r="E172" s="10">
        <v>164</v>
      </c>
      <c r="F172" s="16" t="s">
        <v>179</v>
      </c>
      <c r="G172" s="16" t="s">
        <v>155</v>
      </c>
      <c r="H172" s="16">
        <v>300</v>
      </c>
      <c r="I172" s="19"/>
      <c r="J172" s="20">
        <f>SUM(H172*I172)</f>
        <v>0</v>
      </c>
      <c r="K172" s="21"/>
    </row>
    <row r="173" spans="3:11" ht="14.25">
      <c r="C173" s="10">
        <v>165</v>
      </c>
      <c r="D173" s="10">
        <v>35278</v>
      </c>
      <c r="E173" s="10">
        <v>165</v>
      </c>
      <c r="F173" s="16" t="s">
        <v>180</v>
      </c>
      <c r="G173" s="16" t="s">
        <v>181</v>
      </c>
      <c r="H173" s="16">
        <v>400</v>
      </c>
      <c r="I173" s="19"/>
      <c r="J173" s="20">
        <f>SUM(H173*I173)</f>
        <v>0</v>
      </c>
      <c r="K173" s="21"/>
    </row>
    <row r="174" spans="3:11" ht="14.25">
      <c r="C174" s="10">
        <v>166</v>
      </c>
      <c r="D174" s="10">
        <v>35279</v>
      </c>
      <c r="E174" s="10">
        <v>166</v>
      </c>
      <c r="F174" s="16" t="s">
        <v>182</v>
      </c>
      <c r="G174" s="16" t="s">
        <v>181</v>
      </c>
      <c r="H174" s="16">
        <v>400</v>
      </c>
      <c r="I174" s="19"/>
      <c r="J174" s="20">
        <f>SUM(H174*I174)</f>
        <v>0</v>
      </c>
      <c r="K174" s="21"/>
    </row>
    <row r="175" spans="3:11" ht="14.25">
      <c r="C175" s="10">
        <v>167</v>
      </c>
      <c r="D175" s="10">
        <v>35280</v>
      </c>
      <c r="E175" s="10">
        <v>167</v>
      </c>
      <c r="F175" s="16" t="s">
        <v>183</v>
      </c>
      <c r="G175" s="16" t="s">
        <v>157</v>
      </c>
      <c r="H175" s="16">
        <v>375</v>
      </c>
      <c r="I175" s="19"/>
      <c r="J175" s="20">
        <f>SUM(H175*I175)</f>
        <v>0</v>
      </c>
      <c r="K175" s="21"/>
    </row>
    <row r="176" spans="3:11" ht="14.25">
      <c r="C176" s="10">
        <v>168</v>
      </c>
      <c r="D176" s="10">
        <v>35281</v>
      </c>
      <c r="E176" s="10">
        <v>168</v>
      </c>
      <c r="F176" s="16" t="s">
        <v>183</v>
      </c>
      <c r="G176" s="16" t="s">
        <v>157</v>
      </c>
      <c r="H176" s="16">
        <v>125</v>
      </c>
      <c r="I176" s="19"/>
      <c r="J176" s="20">
        <f>SUM(H176*I176)</f>
        <v>0</v>
      </c>
      <c r="K176" s="21"/>
    </row>
    <row r="177" spans="3:11" ht="14.25">
      <c r="C177" s="10">
        <v>169</v>
      </c>
      <c r="D177" s="10">
        <v>35282</v>
      </c>
      <c r="E177" s="10">
        <v>169</v>
      </c>
      <c r="F177" s="16" t="s">
        <v>184</v>
      </c>
      <c r="G177" s="16" t="s">
        <v>155</v>
      </c>
      <c r="H177" s="16">
        <v>100</v>
      </c>
      <c r="I177" s="19"/>
      <c r="J177" s="20">
        <f>SUM(H177*I177)</f>
        <v>0</v>
      </c>
      <c r="K177" s="21"/>
    </row>
    <row r="178" spans="3:11" ht="14.25">
      <c r="C178" s="10">
        <v>170</v>
      </c>
      <c r="D178" s="10">
        <v>35283</v>
      </c>
      <c r="E178" s="10">
        <v>170</v>
      </c>
      <c r="F178" s="16" t="s">
        <v>185</v>
      </c>
      <c r="G178" s="16" t="s">
        <v>157</v>
      </c>
      <c r="H178" s="16">
        <v>700</v>
      </c>
      <c r="I178" s="19"/>
      <c r="J178" s="20">
        <f>SUM(H178*I178)</f>
        <v>0</v>
      </c>
      <c r="K178" s="21"/>
    </row>
    <row r="179" spans="3:11" ht="14.25">
      <c r="C179" s="10">
        <v>171</v>
      </c>
      <c r="D179" s="10">
        <v>35284</v>
      </c>
      <c r="E179" s="10">
        <v>171</v>
      </c>
      <c r="F179" s="16" t="s">
        <v>186</v>
      </c>
      <c r="G179" s="16" t="s">
        <v>155</v>
      </c>
      <c r="H179" s="16">
        <v>200</v>
      </c>
      <c r="I179" s="19"/>
      <c r="J179" s="20">
        <f>SUM(H179*I179)</f>
        <v>0</v>
      </c>
      <c r="K179" s="21"/>
    </row>
    <row r="180" spans="3:11" ht="14.25">
      <c r="C180" s="10">
        <v>172</v>
      </c>
      <c r="D180" s="10">
        <v>35285</v>
      </c>
      <c r="E180" s="10">
        <v>172</v>
      </c>
      <c r="F180" s="16" t="s">
        <v>187</v>
      </c>
      <c r="G180" s="16" t="s">
        <v>155</v>
      </c>
      <c r="H180" s="16">
        <v>200</v>
      </c>
      <c r="I180" s="19"/>
      <c r="J180" s="20">
        <f>SUM(H180*I180)</f>
        <v>0</v>
      </c>
      <c r="K180" s="21"/>
    </row>
    <row r="181" spans="3:11" ht="14.25">
      <c r="C181" s="10">
        <v>173</v>
      </c>
      <c r="D181" s="10">
        <v>35286</v>
      </c>
      <c r="E181" s="10">
        <v>173</v>
      </c>
      <c r="F181" s="16" t="s">
        <v>188</v>
      </c>
      <c r="G181" s="16" t="s">
        <v>153</v>
      </c>
      <c r="H181" s="16">
        <v>100</v>
      </c>
      <c r="I181" s="19"/>
      <c r="J181" s="20">
        <f>SUM(H181*I181)</f>
        <v>0</v>
      </c>
      <c r="K181" s="21"/>
    </row>
    <row r="182" spans="3:11" ht="14.25">
      <c r="C182" s="10">
        <v>174</v>
      </c>
      <c r="D182" s="10">
        <v>35287</v>
      </c>
      <c r="E182" s="10">
        <v>174</v>
      </c>
      <c r="F182" s="16" t="s">
        <v>189</v>
      </c>
      <c r="G182" s="16" t="s">
        <v>153</v>
      </c>
      <c r="H182" s="16">
        <v>100</v>
      </c>
      <c r="I182" s="19"/>
      <c r="J182" s="20">
        <f>SUM(H182*I182)</f>
        <v>0</v>
      </c>
      <c r="K182" s="21"/>
    </row>
    <row r="183" spans="3:11" ht="14.25">
      <c r="C183" s="10">
        <v>175</v>
      </c>
      <c r="D183" s="10">
        <v>35288</v>
      </c>
      <c r="E183" s="10">
        <v>175</v>
      </c>
      <c r="F183" s="16" t="s">
        <v>190</v>
      </c>
      <c r="G183" s="16" t="s">
        <v>155</v>
      </c>
      <c r="H183" s="16">
        <v>100</v>
      </c>
      <c r="I183" s="19"/>
      <c r="J183" s="20">
        <f>SUM(H183*I183)</f>
        <v>0</v>
      </c>
      <c r="K183" s="21"/>
    </row>
    <row r="184" spans="3:11" ht="14.25">
      <c r="C184" s="10">
        <v>176</v>
      </c>
      <c r="D184" s="10">
        <v>35289</v>
      </c>
      <c r="E184" s="10">
        <v>176</v>
      </c>
      <c r="F184" s="16" t="s">
        <v>191</v>
      </c>
      <c r="G184" s="16" t="s">
        <v>155</v>
      </c>
      <c r="H184" s="16">
        <v>200</v>
      </c>
      <c r="I184" s="19"/>
      <c r="J184" s="20">
        <f>SUM(H184*I184)</f>
        <v>0</v>
      </c>
      <c r="K184" s="21"/>
    </row>
    <row r="185" spans="3:11" ht="14.25">
      <c r="C185" s="10">
        <v>177</v>
      </c>
      <c r="D185" s="10">
        <v>35290</v>
      </c>
      <c r="E185" s="10">
        <v>177</v>
      </c>
      <c r="F185" s="16" t="s">
        <v>192</v>
      </c>
      <c r="G185" s="16" t="s">
        <v>24</v>
      </c>
      <c r="H185" s="16">
        <v>4</v>
      </c>
      <c r="I185" s="19"/>
      <c r="J185" s="20">
        <f>SUM(H185*I185)</f>
        <v>0</v>
      </c>
      <c r="K185" s="21"/>
    </row>
    <row r="186" spans="3:11" ht="14.25">
      <c r="C186" s="10">
        <v>178</v>
      </c>
      <c r="D186" s="10">
        <v>35291</v>
      </c>
      <c r="E186" s="10">
        <v>178</v>
      </c>
      <c r="F186" s="16" t="s">
        <v>192</v>
      </c>
      <c r="G186" s="16" t="s">
        <v>24</v>
      </c>
      <c r="H186" s="16">
        <v>1</v>
      </c>
      <c r="I186" s="19"/>
      <c r="J186" s="20">
        <f>SUM(H186*I186)</f>
        <v>0</v>
      </c>
      <c r="K186" s="21"/>
    </row>
    <row r="187" spans="3:11" ht="14.25">
      <c r="C187" s="10">
        <v>179</v>
      </c>
      <c r="D187" s="10">
        <v>35292</v>
      </c>
      <c r="E187" s="10">
        <v>179</v>
      </c>
      <c r="F187" s="16" t="s">
        <v>193</v>
      </c>
      <c r="G187" s="16" t="s">
        <v>157</v>
      </c>
      <c r="H187" s="16">
        <v>2000</v>
      </c>
      <c r="I187" s="19"/>
      <c r="J187" s="20">
        <f>SUM(H187*I187)</f>
        <v>0</v>
      </c>
      <c r="K187" s="21"/>
    </row>
    <row r="188" spans="3:11" ht="14.25">
      <c r="C188" s="10">
        <v>180</v>
      </c>
      <c r="D188" s="10">
        <v>35293</v>
      </c>
      <c r="E188" s="10">
        <v>180</v>
      </c>
      <c r="F188" s="16" t="s">
        <v>194</v>
      </c>
      <c r="G188" s="16" t="s">
        <v>157</v>
      </c>
      <c r="H188" s="16">
        <v>1500</v>
      </c>
      <c r="I188" s="19"/>
      <c r="J188" s="20">
        <f>SUM(H188*I188)</f>
        <v>0</v>
      </c>
      <c r="K188" s="21"/>
    </row>
    <row r="189" spans="3:11" ht="14.25">
      <c r="C189" s="10">
        <v>181</v>
      </c>
      <c r="D189" s="10">
        <v>35294</v>
      </c>
      <c r="E189" s="10">
        <v>181</v>
      </c>
      <c r="F189" s="16" t="s">
        <v>195</v>
      </c>
      <c r="G189" s="16" t="s">
        <v>157</v>
      </c>
      <c r="H189" s="16">
        <v>500</v>
      </c>
      <c r="I189" s="19"/>
      <c r="J189" s="20">
        <f>SUM(H189*I189)</f>
        <v>0</v>
      </c>
      <c r="K189" s="21"/>
    </row>
    <row r="190" spans="3:11" ht="14.25">
      <c r="C190" s="10">
        <v>182</v>
      </c>
      <c r="D190" s="10">
        <v>35295</v>
      </c>
      <c r="E190" s="10">
        <v>182</v>
      </c>
      <c r="F190" s="16" t="s">
        <v>196</v>
      </c>
      <c r="G190" s="16" t="s">
        <v>197</v>
      </c>
      <c r="H190" s="16">
        <v>1500</v>
      </c>
      <c r="I190" s="19"/>
      <c r="J190" s="20">
        <f>SUM(H190*I190)</f>
        <v>0</v>
      </c>
      <c r="K190" s="21"/>
    </row>
    <row r="191" spans="3:11" ht="14.25">
      <c r="C191" s="10">
        <v>183</v>
      </c>
      <c r="D191" s="10">
        <v>35296</v>
      </c>
      <c r="E191" s="10">
        <v>183</v>
      </c>
      <c r="F191" s="16" t="s">
        <v>198</v>
      </c>
      <c r="G191" s="16" t="s">
        <v>155</v>
      </c>
      <c r="H191" s="16">
        <v>1500</v>
      </c>
      <c r="I191" s="19"/>
      <c r="J191" s="20">
        <f>SUM(H191*I191)</f>
        <v>0</v>
      </c>
      <c r="K191" s="21"/>
    </row>
    <row r="192" spans="3:11" ht="14.25">
      <c r="C192" s="10">
        <v>184</v>
      </c>
      <c r="D192" s="10">
        <v>35297</v>
      </c>
      <c r="E192" s="10">
        <v>184</v>
      </c>
      <c r="F192" s="16" t="s">
        <v>199</v>
      </c>
      <c r="G192" s="16" t="s">
        <v>155</v>
      </c>
      <c r="H192" s="16">
        <v>1875</v>
      </c>
      <c r="I192" s="19"/>
      <c r="J192" s="20">
        <f>SUM(H192*I192)</f>
        <v>0</v>
      </c>
      <c r="K192" s="21"/>
    </row>
    <row r="193" spans="3:11" ht="14.25">
      <c r="C193" s="10">
        <v>185</v>
      </c>
      <c r="D193" s="10">
        <v>35298</v>
      </c>
      <c r="E193" s="10">
        <v>185</v>
      </c>
      <c r="F193" s="16" t="s">
        <v>199</v>
      </c>
      <c r="G193" s="16" t="s">
        <v>155</v>
      </c>
      <c r="H193" s="16">
        <v>625</v>
      </c>
      <c r="I193" s="19"/>
      <c r="J193" s="20">
        <f>SUM(H193*I193)</f>
        <v>0</v>
      </c>
      <c r="K193" s="21"/>
    </row>
    <row r="194" spans="3:11" ht="14.25">
      <c r="C194" s="10">
        <v>186</v>
      </c>
      <c r="D194" s="10">
        <v>35299</v>
      </c>
      <c r="E194" s="10">
        <v>186</v>
      </c>
      <c r="F194" s="16" t="s">
        <v>200</v>
      </c>
      <c r="G194" s="16" t="s">
        <v>197</v>
      </c>
      <c r="H194" s="16">
        <v>50</v>
      </c>
      <c r="I194" s="19"/>
      <c r="J194" s="20">
        <f>SUM(H194*I194)</f>
        <v>0</v>
      </c>
      <c r="K194" s="21"/>
    </row>
    <row r="195" spans="3:11" ht="14.25">
      <c r="C195" s="10">
        <v>187</v>
      </c>
      <c r="D195" s="10">
        <v>35300</v>
      </c>
      <c r="E195" s="10">
        <v>187</v>
      </c>
      <c r="F195" s="16" t="s">
        <v>201</v>
      </c>
      <c r="G195" s="16" t="s">
        <v>155</v>
      </c>
      <c r="H195" s="16">
        <v>1500</v>
      </c>
      <c r="I195" s="19"/>
      <c r="J195" s="20">
        <f>SUM(H195*I195)</f>
        <v>0</v>
      </c>
      <c r="K195" s="21"/>
    </row>
    <row r="196" spans="3:11" ht="14.25">
      <c r="C196" s="10">
        <v>188</v>
      </c>
      <c r="D196" s="10">
        <v>35301</v>
      </c>
      <c r="E196" s="10">
        <v>188</v>
      </c>
      <c r="F196" s="16" t="s">
        <v>201</v>
      </c>
      <c r="G196" s="16" t="s">
        <v>155</v>
      </c>
      <c r="H196" s="16">
        <v>500</v>
      </c>
      <c r="I196" s="19"/>
      <c r="J196" s="20">
        <f>SUM(H196*I196)</f>
        <v>0</v>
      </c>
      <c r="K196" s="21"/>
    </row>
    <row r="197" spans="3:11" ht="14.25">
      <c r="C197" s="10">
        <v>189</v>
      </c>
      <c r="D197" s="10">
        <v>35302</v>
      </c>
      <c r="E197" s="10">
        <v>189</v>
      </c>
      <c r="F197" s="16" t="s">
        <v>202</v>
      </c>
      <c r="G197" s="16" t="s">
        <v>24</v>
      </c>
      <c r="H197" s="16">
        <v>30</v>
      </c>
      <c r="I197" s="19"/>
      <c r="J197" s="20">
        <f>SUM(H197*I197)</f>
        <v>0</v>
      </c>
      <c r="K197" s="21"/>
    </row>
    <row r="198" spans="3:11" ht="14.25">
      <c r="C198" s="10">
        <v>190</v>
      </c>
      <c r="D198" s="10">
        <v>35303</v>
      </c>
      <c r="E198" s="10">
        <v>190</v>
      </c>
      <c r="F198" s="16" t="s">
        <v>203</v>
      </c>
      <c r="G198" s="16" t="s">
        <v>157</v>
      </c>
      <c r="H198" s="16">
        <v>2000</v>
      </c>
      <c r="I198" s="19"/>
      <c r="J198" s="20">
        <f>SUM(H198*I198)</f>
        <v>0</v>
      </c>
      <c r="K198" s="21"/>
    </row>
    <row r="199" spans="3:11" ht="14.25">
      <c r="C199" s="10">
        <v>191</v>
      </c>
      <c r="D199" s="10">
        <v>35304</v>
      </c>
      <c r="E199" s="10">
        <v>191</v>
      </c>
      <c r="F199" s="16" t="s">
        <v>204</v>
      </c>
      <c r="G199" s="16" t="s">
        <v>197</v>
      </c>
      <c r="H199" s="16">
        <v>1000</v>
      </c>
      <c r="I199" s="19"/>
      <c r="J199" s="20">
        <f>SUM(H199*I199)</f>
        <v>0</v>
      </c>
      <c r="K199" s="21"/>
    </row>
    <row r="200" spans="3:11" ht="14.25">
      <c r="C200" s="10">
        <v>192</v>
      </c>
      <c r="D200" s="10">
        <v>35305</v>
      </c>
      <c r="E200" s="10">
        <v>192</v>
      </c>
      <c r="F200" s="16" t="s">
        <v>205</v>
      </c>
      <c r="G200" s="16" t="s">
        <v>197</v>
      </c>
      <c r="H200" s="16">
        <v>2500</v>
      </c>
      <c r="I200" s="19"/>
      <c r="J200" s="20">
        <f>SUM(H200*I200)</f>
        <v>0</v>
      </c>
      <c r="K200" s="21"/>
    </row>
    <row r="201" spans="3:11" ht="14.25">
      <c r="C201" s="10">
        <v>193</v>
      </c>
      <c r="D201" s="10">
        <v>35306</v>
      </c>
      <c r="E201" s="10">
        <v>193</v>
      </c>
      <c r="F201" s="16" t="s">
        <v>206</v>
      </c>
      <c r="G201" s="16" t="s">
        <v>155</v>
      </c>
      <c r="H201" s="16">
        <v>1000</v>
      </c>
      <c r="I201" s="19"/>
      <c r="J201" s="20">
        <f>SUM(H201*I201)</f>
        <v>0</v>
      </c>
      <c r="K201" s="21"/>
    </row>
    <row r="202" spans="3:11" ht="14.25">
      <c r="C202" s="10">
        <v>194</v>
      </c>
      <c r="D202" s="10">
        <v>35307</v>
      </c>
      <c r="E202" s="10">
        <v>194</v>
      </c>
      <c r="F202" s="16" t="s">
        <v>207</v>
      </c>
      <c r="G202" s="16" t="s">
        <v>155</v>
      </c>
      <c r="H202" s="16">
        <v>1000</v>
      </c>
      <c r="I202" s="19"/>
      <c r="J202" s="20">
        <f>SUM(H202*I202)</f>
        <v>0</v>
      </c>
      <c r="K202" s="21"/>
    </row>
    <row r="203" spans="3:11" ht="14.25">
      <c r="C203" s="10">
        <v>195</v>
      </c>
      <c r="D203" s="10">
        <v>35308</v>
      </c>
      <c r="E203" s="10">
        <v>195</v>
      </c>
      <c r="F203" s="16" t="s">
        <v>208</v>
      </c>
      <c r="G203" s="16" t="s">
        <v>155</v>
      </c>
      <c r="H203" s="16">
        <v>200</v>
      </c>
      <c r="I203" s="19"/>
      <c r="J203" s="20">
        <f>SUM(H203*I203)</f>
        <v>0</v>
      </c>
      <c r="K203" s="21"/>
    </row>
    <row r="204" spans="3:11" ht="14.25">
      <c r="C204" s="10">
        <v>196</v>
      </c>
      <c r="D204" s="10">
        <v>35309</v>
      </c>
      <c r="E204" s="10">
        <v>196</v>
      </c>
      <c r="F204" s="16" t="s">
        <v>209</v>
      </c>
      <c r="G204" s="16" t="s">
        <v>155</v>
      </c>
      <c r="H204" s="16">
        <v>1000</v>
      </c>
      <c r="I204" s="19"/>
      <c r="J204" s="20">
        <f>SUM(H204*I204)</f>
        <v>0</v>
      </c>
      <c r="K204" s="21"/>
    </row>
    <row r="205" spans="3:11" ht="14.25">
      <c r="C205" s="10">
        <v>197</v>
      </c>
      <c r="D205" s="10">
        <v>35310</v>
      </c>
      <c r="E205" s="10">
        <v>197</v>
      </c>
      <c r="F205" s="16" t="s">
        <v>210</v>
      </c>
      <c r="G205" s="16" t="s">
        <v>197</v>
      </c>
      <c r="H205" s="16">
        <v>100</v>
      </c>
      <c r="I205" s="19"/>
      <c r="J205" s="20">
        <f>SUM(H205*I205)</f>
        <v>0</v>
      </c>
      <c r="K205" s="21"/>
    </row>
    <row r="206" spans="3:11" ht="14.25">
      <c r="C206" s="10">
        <v>198</v>
      </c>
      <c r="D206" s="10">
        <v>35311</v>
      </c>
      <c r="E206" s="10">
        <v>198</v>
      </c>
      <c r="F206" s="16" t="s">
        <v>211</v>
      </c>
      <c r="G206" s="16" t="s">
        <v>197</v>
      </c>
      <c r="H206" s="16">
        <v>2000</v>
      </c>
      <c r="I206" s="19"/>
      <c r="J206" s="20">
        <f>SUM(H206*I206)</f>
        <v>0</v>
      </c>
      <c r="K206" s="21"/>
    </row>
    <row r="207" spans="3:11" ht="14.25">
      <c r="C207" s="10">
        <v>199</v>
      </c>
      <c r="D207" s="10">
        <v>35312</v>
      </c>
      <c r="E207" s="10">
        <v>199</v>
      </c>
      <c r="F207" s="16" t="s">
        <v>212</v>
      </c>
      <c r="G207" s="16" t="s">
        <v>197</v>
      </c>
      <c r="H207" s="16">
        <v>100</v>
      </c>
      <c r="I207" s="19"/>
      <c r="J207" s="20">
        <f>SUM(H207*I207)</f>
        <v>0</v>
      </c>
      <c r="K207" s="21"/>
    </row>
    <row r="208" spans="3:11" ht="14.25">
      <c r="C208" s="10">
        <v>200</v>
      </c>
      <c r="D208" s="10">
        <v>35313</v>
      </c>
      <c r="E208" s="10">
        <v>200</v>
      </c>
      <c r="F208" s="16" t="s">
        <v>213</v>
      </c>
      <c r="G208" s="16" t="s">
        <v>197</v>
      </c>
      <c r="H208" s="16">
        <v>200</v>
      </c>
      <c r="I208" s="19"/>
      <c r="J208" s="20">
        <f>SUM(H208*I208)</f>
        <v>0</v>
      </c>
      <c r="K208" s="21"/>
    </row>
    <row r="209" spans="3:11" ht="14.25">
      <c r="C209" s="10">
        <v>201</v>
      </c>
      <c r="D209" s="10">
        <v>35314</v>
      </c>
      <c r="E209" s="10">
        <v>201</v>
      </c>
      <c r="F209" s="16" t="s">
        <v>214</v>
      </c>
      <c r="G209" s="16" t="s">
        <v>197</v>
      </c>
      <c r="H209" s="16">
        <v>1000</v>
      </c>
      <c r="I209" s="19"/>
      <c r="J209" s="20">
        <f>SUM(H209*I209)</f>
        <v>0</v>
      </c>
      <c r="K209" s="21"/>
    </row>
    <row r="210" spans="3:11" ht="14.25">
      <c r="C210" s="10">
        <v>202</v>
      </c>
      <c r="D210" s="10">
        <v>35315</v>
      </c>
      <c r="E210" s="10">
        <v>202</v>
      </c>
      <c r="F210" s="16" t="s">
        <v>215</v>
      </c>
      <c r="G210" s="16" t="s">
        <v>197</v>
      </c>
      <c r="H210" s="16">
        <v>300</v>
      </c>
      <c r="I210" s="19"/>
      <c r="J210" s="20">
        <f>SUM(H210*I210)</f>
        <v>0</v>
      </c>
      <c r="K210" s="21"/>
    </row>
    <row r="211" spans="3:11" ht="14.25">
      <c r="C211" s="10">
        <v>203</v>
      </c>
      <c r="D211" s="10">
        <v>35316</v>
      </c>
      <c r="E211" s="10">
        <v>203</v>
      </c>
      <c r="F211" s="16" t="s">
        <v>216</v>
      </c>
      <c r="G211" s="16" t="s">
        <v>197</v>
      </c>
      <c r="H211" s="16">
        <v>100</v>
      </c>
      <c r="I211" s="19"/>
      <c r="J211" s="20">
        <f>SUM(H211*I211)</f>
        <v>0</v>
      </c>
      <c r="K211" s="21"/>
    </row>
    <row r="212" spans="3:11" ht="14.25">
      <c r="C212" s="10">
        <v>204</v>
      </c>
      <c r="D212" s="10">
        <v>35317</v>
      </c>
      <c r="E212" s="10">
        <v>204</v>
      </c>
      <c r="F212" s="16" t="s">
        <v>217</v>
      </c>
      <c r="G212" s="16" t="s">
        <v>197</v>
      </c>
      <c r="H212" s="16">
        <v>200</v>
      </c>
      <c r="I212" s="19"/>
      <c r="J212" s="20">
        <f>SUM(H212*I212)</f>
        <v>0</v>
      </c>
      <c r="K212" s="21"/>
    </row>
    <row r="213" spans="3:11" ht="14.25">
      <c r="C213" s="10">
        <v>205</v>
      </c>
      <c r="D213" s="10">
        <v>35318</v>
      </c>
      <c r="E213" s="10">
        <v>205</v>
      </c>
      <c r="F213" s="16" t="s">
        <v>218</v>
      </c>
      <c r="G213" s="16" t="s">
        <v>197</v>
      </c>
      <c r="H213" s="16">
        <v>200</v>
      </c>
      <c r="I213" s="19"/>
      <c r="J213" s="20">
        <f>SUM(H213*I213)</f>
        <v>0</v>
      </c>
      <c r="K213" s="21"/>
    </row>
    <row r="214" spans="3:11" ht="14.25">
      <c r="C214" s="10">
        <v>206</v>
      </c>
      <c r="D214" s="10">
        <v>35319</v>
      </c>
      <c r="E214" s="10">
        <v>206</v>
      </c>
      <c r="F214" s="16" t="s">
        <v>219</v>
      </c>
      <c r="G214" s="16" t="s">
        <v>197</v>
      </c>
      <c r="H214" s="16">
        <v>800</v>
      </c>
      <c r="I214" s="19"/>
      <c r="J214" s="20">
        <f>SUM(H214*I214)</f>
        <v>0</v>
      </c>
      <c r="K214" s="21"/>
    </row>
    <row r="215" spans="3:11" ht="14.25">
      <c r="C215" s="10">
        <v>207</v>
      </c>
      <c r="D215" s="10">
        <v>35320</v>
      </c>
      <c r="E215" s="10">
        <v>207</v>
      </c>
      <c r="F215" s="16" t="s">
        <v>220</v>
      </c>
      <c r="G215" s="16" t="s">
        <v>197</v>
      </c>
      <c r="H215" s="16">
        <v>100</v>
      </c>
      <c r="I215" s="19"/>
      <c r="J215" s="20">
        <f>SUM(H215*I215)</f>
        <v>0</v>
      </c>
      <c r="K215" s="21"/>
    </row>
    <row r="216" spans="3:11" ht="14.25">
      <c r="C216" s="10">
        <v>208</v>
      </c>
      <c r="D216" s="10">
        <v>35321</v>
      </c>
      <c r="E216" s="10">
        <v>208</v>
      </c>
      <c r="F216" s="16" t="s">
        <v>221</v>
      </c>
      <c r="G216" s="16" t="s">
        <v>197</v>
      </c>
      <c r="H216" s="16">
        <v>455</v>
      </c>
      <c r="I216" s="19"/>
      <c r="J216" s="20">
        <f>SUM(H216*I216)</f>
        <v>0</v>
      </c>
      <c r="K216" s="21"/>
    </row>
    <row r="217" spans="3:11" ht="14.25">
      <c r="C217" s="10">
        <v>209</v>
      </c>
      <c r="D217" s="10">
        <v>35322</v>
      </c>
      <c r="E217" s="10">
        <v>209</v>
      </c>
      <c r="F217" s="16" t="s">
        <v>222</v>
      </c>
      <c r="G217" s="16" t="s">
        <v>197</v>
      </c>
      <c r="H217" s="16">
        <v>20</v>
      </c>
      <c r="I217" s="19"/>
      <c r="J217" s="20">
        <f>SUM(H217*I217)</f>
        <v>0</v>
      </c>
      <c r="K217" s="21"/>
    </row>
    <row r="218" spans="3:11" ht="14.25">
      <c r="C218" s="10">
        <v>210</v>
      </c>
      <c r="D218" s="10">
        <v>35323</v>
      </c>
      <c r="E218" s="10">
        <v>210</v>
      </c>
      <c r="F218" s="16" t="s">
        <v>223</v>
      </c>
      <c r="G218" s="16" t="s">
        <v>155</v>
      </c>
      <c r="H218" s="16">
        <v>500</v>
      </c>
      <c r="I218" s="19"/>
      <c r="J218" s="20">
        <f>SUM(H218*I218)</f>
        <v>0</v>
      </c>
      <c r="K218" s="21"/>
    </row>
    <row r="219" spans="3:11" ht="14.25">
      <c r="C219" s="10">
        <v>211</v>
      </c>
      <c r="D219" s="10">
        <v>35324</v>
      </c>
      <c r="E219" s="10">
        <v>211</v>
      </c>
      <c r="F219" s="16" t="s">
        <v>224</v>
      </c>
      <c r="G219" s="16" t="s">
        <v>197</v>
      </c>
      <c r="H219" s="16">
        <v>200</v>
      </c>
      <c r="I219" s="19"/>
      <c r="J219" s="20">
        <f>SUM(H219*I219)</f>
        <v>0</v>
      </c>
      <c r="K219" s="21"/>
    </row>
    <row r="220" spans="3:11" ht="14.25">
      <c r="C220" s="10">
        <v>212</v>
      </c>
      <c r="D220" s="10">
        <v>35325</v>
      </c>
      <c r="E220" s="10">
        <v>212</v>
      </c>
      <c r="F220" s="16" t="s">
        <v>225</v>
      </c>
      <c r="G220" s="16" t="s">
        <v>197</v>
      </c>
      <c r="H220" s="16">
        <v>2500</v>
      </c>
      <c r="I220" s="19"/>
      <c r="J220" s="20">
        <f>SUM(H220*I220)</f>
        <v>0</v>
      </c>
      <c r="K220" s="21"/>
    </row>
    <row r="221" spans="3:11" ht="14.25">
      <c r="C221" s="10">
        <v>213</v>
      </c>
      <c r="D221" s="10">
        <v>35326</v>
      </c>
      <c r="E221" s="10">
        <v>213</v>
      </c>
      <c r="F221" s="16" t="s">
        <v>226</v>
      </c>
      <c r="G221" s="16" t="s">
        <v>157</v>
      </c>
      <c r="H221" s="16">
        <v>902</v>
      </c>
      <c r="I221" s="19"/>
      <c r="J221" s="20">
        <f>SUM(H221*I221)</f>
        <v>0</v>
      </c>
      <c r="K221" s="21"/>
    </row>
    <row r="222" spans="3:11" ht="14.25">
      <c r="C222" s="10">
        <v>214</v>
      </c>
      <c r="D222" s="10">
        <v>35327</v>
      </c>
      <c r="E222" s="10">
        <v>214</v>
      </c>
      <c r="F222" s="16" t="s">
        <v>227</v>
      </c>
      <c r="G222" s="16" t="s">
        <v>197</v>
      </c>
      <c r="H222" s="16">
        <v>10</v>
      </c>
      <c r="I222" s="19"/>
      <c r="J222" s="20">
        <f>SUM(H222*I222)</f>
        <v>0</v>
      </c>
      <c r="K222" s="21"/>
    </row>
    <row r="223" spans="3:11" ht="14.25">
      <c r="C223" s="10">
        <v>215</v>
      </c>
      <c r="D223" s="10">
        <v>35328</v>
      </c>
      <c r="E223" s="10">
        <v>215</v>
      </c>
      <c r="F223" s="16" t="s">
        <v>228</v>
      </c>
      <c r="G223" s="16" t="s">
        <v>155</v>
      </c>
      <c r="H223" s="16">
        <v>150</v>
      </c>
      <c r="I223" s="19"/>
      <c r="J223" s="20">
        <f>SUM(H223*I223)</f>
        <v>0</v>
      </c>
      <c r="K223" s="21"/>
    </row>
    <row r="224" spans="3:11" ht="14.25">
      <c r="C224" s="10">
        <v>216</v>
      </c>
      <c r="D224" s="10">
        <v>35329</v>
      </c>
      <c r="E224" s="10">
        <v>216</v>
      </c>
      <c r="F224" s="16" t="s">
        <v>229</v>
      </c>
      <c r="G224" s="16" t="s">
        <v>197</v>
      </c>
      <c r="H224" s="16">
        <v>20000</v>
      </c>
      <c r="I224" s="19"/>
      <c r="J224" s="20">
        <f>SUM(H224*I224)</f>
        <v>0</v>
      </c>
      <c r="K224" s="21"/>
    </row>
    <row r="225" spans="3:11" ht="14.25">
      <c r="C225" s="10">
        <v>217</v>
      </c>
      <c r="D225" s="10">
        <v>35330</v>
      </c>
      <c r="E225" s="10">
        <v>217</v>
      </c>
      <c r="F225" s="16" t="s">
        <v>230</v>
      </c>
      <c r="G225" s="16" t="s">
        <v>155</v>
      </c>
      <c r="H225" s="16">
        <v>190</v>
      </c>
      <c r="I225" s="19"/>
      <c r="J225" s="20">
        <f>SUM(H225*I225)</f>
        <v>0</v>
      </c>
      <c r="K225" s="21"/>
    </row>
    <row r="226" spans="3:11" ht="14.25">
      <c r="C226" s="10">
        <v>218</v>
      </c>
      <c r="D226" s="10">
        <v>35331</v>
      </c>
      <c r="E226" s="10">
        <v>218</v>
      </c>
      <c r="F226" s="16" t="s">
        <v>231</v>
      </c>
      <c r="G226" s="16" t="s">
        <v>155</v>
      </c>
      <c r="H226" s="16">
        <v>135</v>
      </c>
      <c r="I226" s="19"/>
      <c r="J226" s="20">
        <f>SUM(H226*I226)</f>
        <v>0</v>
      </c>
      <c r="K226" s="21"/>
    </row>
    <row r="227" spans="3:11" ht="14.25">
      <c r="C227" s="10">
        <v>219</v>
      </c>
      <c r="D227" s="10">
        <v>35332</v>
      </c>
      <c r="E227" s="10">
        <v>219</v>
      </c>
      <c r="F227" s="16" t="s">
        <v>231</v>
      </c>
      <c r="G227" s="16" t="s">
        <v>155</v>
      </c>
      <c r="H227" s="16">
        <v>45</v>
      </c>
      <c r="I227" s="19"/>
      <c r="J227" s="20">
        <f>SUM(H227*I227)</f>
        <v>0</v>
      </c>
      <c r="K227" s="21"/>
    </row>
    <row r="228" spans="3:11" ht="14.25">
      <c r="C228" s="10">
        <v>220</v>
      </c>
      <c r="D228" s="10">
        <v>35333</v>
      </c>
      <c r="E228" s="10">
        <v>220</v>
      </c>
      <c r="F228" s="16" t="s">
        <v>232</v>
      </c>
      <c r="G228" s="16" t="s">
        <v>157</v>
      </c>
      <c r="H228" s="16">
        <v>300</v>
      </c>
      <c r="I228" s="19"/>
      <c r="J228" s="20">
        <f>SUM(H228*I228)</f>
        <v>0</v>
      </c>
      <c r="K228" s="21"/>
    </row>
    <row r="229" spans="3:11" ht="14.25">
      <c r="C229" s="10">
        <v>221</v>
      </c>
      <c r="D229" s="10">
        <v>35334</v>
      </c>
      <c r="E229" s="10">
        <v>221</v>
      </c>
      <c r="F229" s="16" t="s">
        <v>233</v>
      </c>
      <c r="G229" s="16" t="s">
        <v>197</v>
      </c>
      <c r="H229" s="16">
        <v>2500</v>
      </c>
      <c r="I229" s="19"/>
      <c r="J229" s="20">
        <f>SUM(H229*I229)</f>
        <v>0</v>
      </c>
      <c r="K229" s="21"/>
    </row>
    <row r="230" spans="3:11" ht="14.25">
      <c r="C230" s="10">
        <v>222</v>
      </c>
      <c r="D230" s="10">
        <v>35335</v>
      </c>
      <c r="E230" s="10">
        <v>222</v>
      </c>
      <c r="F230" s="16" t="s">
        <v>234</v>
      </c>
      <c r="G230" s="16" t="s">
        <v>197</v>
      </c>
      <c r="H230" s="16">
        <v>1</v>
      </c>
      <c r="I230" s="19"/>
      <c r="J230" s="20">
        <f>SUM(H230*I230)</f>
        <v>0</v>
      </c>
      <c r="K230" s="21"/>
    </row>
    <row r="231" spans="3:11" ht="14.25">
      <c r="C231" s="10">
        <v>223</v>
      </c>
      <c r="D231" s="10">
        <v>35336</v>
      </c>
      <c r="E231" s="10">
        <v>223</v>
      </c>
      <c r="F231" s="16" t="s">
        <v>235</v>
      </c>
      <c r="G231" s="16" t="s">
        <v>197</v>
      </c>
      <c r="H231" s="16">
        <v>2</v>
      </c>
      <c r="I231" s="19"/>
      <c r="J231" s="20">
        <f>SUM(H231*I231)</f>
        <v>0</v>
      </c>
      <c r="K231" s="21"/>
    </row>
    <row r="232" spans="3:11" ht="14.25">
      <c r="C232" s="10">
        <v>224</v>
      </c>
      <c r="D232" s="10">
        <v>35337</v>
      </c>
      <c r="E232" s="10">
        <v>224</v>
      </c>
      <c r="F232" s="16" t="s">
        <v>236</v>
      </c>
      <c r="G232" s="16" t="s">
        <v>197</v>
      </c>
      <c r="H232" s="16">
        <v>15</v>
      </c>
      <c r="I232" s="19"/>
      <c r="J232" s="20">
        <f>SUM(H232*I232)</f>
        <v>0</v>
      </c>
      <c r="K232" s="21"/>
    </row>
    <row r="233" spans="3:11" ht="14.25">
      <c r="C233" s="10">
        <v>225</v>
      </c>
      <c r="D233" s="10">
        <v>35338</v>
      </c>
      <c r="E233" s="10">
        <v>225</v>
      </c>
      <c r="F233" s="16" t="s">
        <v>237</v>
      </c>
      <c r="G233" s="16" t="s">
        <v>197</v>
      </c>
      <c r="H233" s="16">
        <v>800</v>
      </c>
      <c r="I233" s="19"/>
      <c r="J233" s="20">
        <f>SUM(H233*I233)</f>
        <v>0</v>
      </c>
      <c r="K233" s="21"/>
    </row>
    <row r="234" spans="3:11" ht="14.25">
      <c r="C234" s="10">
        <v>226</v>
      </c>
      <c r="D234" s="10">
        <v>35339</v>
      </c>
      <c r="E234" s="10">
        <v>226</v>
      </c>
      <c r="F234" s="16" t="s">
        <v>238</v>
      </c>
      <c r="G234" s="16" t="s">
        <v>197</v>
      </c>
      <c r="H234" s="16">
        <v>800</v>
      </c>
      <c r="I234" s="19"/>
      <c r="J234" s="20">
        <f>SUM(H234*I234)</f>
        <v>0</v>
      </c>
      <c r="K234" s="21"/>
    </row>
    <row r="235" spans="3:11" ht="14.25">
      <c r="C235" s="10">
        <v>227</v>
      </c>
      <c r="D235" s="10">
        <v>35340</v>
      </c>
      <c r="E235" s="10">
        <v>227</v>
      </c>
      <c r="F235" s="16" t="s">
        <v>239</v>
      </c>
      <c r="G235" s="16" t="s">
        <v>197</v>
      </c>
      <c r="H235" s="16">
        <v>5</v>
      </c>
      <c r="I235" s="19"/>
      <c r="J235" s="20">
        <f>SUM(H235*I235)</f>
        <v>0</v>
      </c>
      <c r="K235" s="21"/>
    </row>
    <row r="236" spans="3:11" ht="14.25">
      <c r="C236" s="10">
        <v>228</v>
      </c>
      <c r="D236" s="10">
        <v>35341</v>
      </c>
      <c r="E236" s="10">
        <v>228</v>
      </c>
      <c r="F236" s="16" t="s">
        <v>240</v>
      </c>
      <c r="G236" s="16" t="s">
        <v>197</v>
      </c>
      <c r="H236" s="16">
        <v>30000</v>
      </c>
      <c r="I236" s="19"/>
      <c r="J236" s="20">
        <f>SUM(H236*I236)</f>
        <v>0</v>
      </c>
      <c r="K236" s="21"/>
    </row>
    <row r="237" spans="3:11" ht="14.25">
      <c r="C237" s="10">
        <v>229</v>
      </c>
      <c r="D237" s="10">
        <v>35342</v>
      </c>
      <c r="E237" s="10">
        <v>229</v>
      </c>
      <c r="F237" s="16" t="s">
        <v>241</v>
      </c>
      <c r="G237" s="16" t="s">
        <v>177</v>
      </c>
      <c r="H237" s="16">
        <v>100</v>
      </c>
      <c r="I237" s="19"/>
      <c r="J237" s="20">
        <f>SUM(H237*I237)</f>
        <v>0</v>
      </c>
      <c r="K237" s="21"/>
    </row>
    <row r="238" spans="3:11" ht="14.25">
      <c r="C238" s="10">
        <v>230</v>
      </c>
      <c r="D238" s="10">
        <v>35343</v>
      </c>
      <c r="E238" s="10">
        <v>230</v>
      </c>
      <c r="F238" s="16" t="s">
        <v>242</v>
      </c>
      <c r="G238" s="16" t="s">
        <v>197</v>
      </c>
      <c r="H238" s="16">
        <v>20000</v>
      </c>
      <c r="I238" s="19"/>
      <c r="J238" s="20">
        <f>SUM(H238*I238)</f>
        <v>0</v>
      </c>
      <c r="K238" s="21"/>
    </row>
    <row r="239" spans="3:11" ht="14.25">
      <c r="C239" s="10">
        <v>231</v>
      </c>
      <c r="D239" s="10">
        <v>35344</v>
      </c>
      <c r="E239" s="10">
        <v>231</v>
      </c>
      <c r="F239" s="16" t="s">
        <v>243</v>
      </c>
      <c r="G239" s="16" t="s">
        <v>197</v>
      </c>
      <c r="H239" s="16">
        <v>50</v>
      </c>
      <c r="I239" s="19"/>
      <c r="J239" s="20">
        <f>SUM(H239*I239)</f>
        <v>0</v>
      </c>
      <c r="K239" s="21"/>
    </row>
    <row r="240" spans="3:11" ht="14.25">
      <c r="C240" s="10">
        <v>232</v>
      </c>
      <c r="D240" s="10">
        <v>35345</v>
      </c>
      <c r="E240" s="10">
        <v>232</v>
      </c>
      <c r="F240" s="16" t="s">
        <v>244</v>
      </c>
      <c r="G240" s="16" t="s">
        <v>197</v>
      </c>
      <c r="H240" s="16">
        <v>800</v>
      </c>
      <c r="I240" s="19"/>
      <c r="J240" s="20">
        <f>SUM(H240*I240)</f>
        <v>0</v>
      </c>
      <c r="K240" s="21"/>
    </row>
    <row r="241" spans="3:11" ht="14.25">
      <c r="C241" s="10">
        <v>233</v>
      </c>
      <c r="D241" s="10">
        <v>35346</v>
      </c>
      <c r="E241" s="10">
        <v>233</v>
      </c>
      <c r="F241" s="16" t="s">
        <v>245</v>
      </c>
      <c r="G241" s="16" t="s">
        <v>197</v>
      </c>
      <c r="H241" s="16">
        <v>40</v>
      </c>
      <c r="I241" s="19"/>
      <c r="J241" s="20">
        <f>SUM(H241*I241)</f>
        <v>0</v>
      </c>
      <c r="K241" s="21"/>
    </row>
    <row r="242" spans="3:11" ht="14.25">
      <c r="C242" s="10">
        <v>234</v>
      </c>
      <c r="D242" s="10">
        <v>35347</v>
      </c>
      <c r="E242" s="10">
        <v>234</v>
      </c>
      <c r="F242" s="16" t="s">
        <v>246</v>
      </c>
      <c r="G242" s="16" t="s">
        <v>197</v>
      </c>
      <c r="H242" s="16">
        <v>1000</v>
      </c>
      <c r="I242" s="19"/>
      <c r="J242" s="20">
        <f>SUM(H242*I242)</f>
        <v>0</v>
      </c>
      <c r="K242" s="21"/>
    </row>
    <row r="243" spans="3:11" ht="14.25">
      <c r="C243" s="10">
        <v>235</v>
      </c>
      <c r="D243" s="10">
        <v>35348</v>
      </c>
      <c r="E243" s="10">
        <v>235</v>
      </c>
      <c r="F243" s="16" t="s">
        <v>247</v>
      </c>
      <c r="G243" s="16" t="s">
        <v>197</v>
      </c>
      <c r="H243" s="16">
        <v>30000</v>
      </c>
      <c r="I243" s="19"/>
      <c r="J243" s="20">
        <f>SUM(H243*I243)</f>
        <v>0</v>
      </c>
      <c r="K243" s="21"/>
    </row>
    <row r="244" spans="3:11" ht="14.25">
      <c r="C244" s="10">
        <v>236</v>
      </c>
      <c r="D244" s="10">
        <v>35349</v>
      </c>
      <c r="E244" s="10">
        <v>236</v>
      </c>
      <c r="F244" s="16" t="s">
        <v>248</v>
      </c>
      <c r="G244" s="16" t="s">
        <v>197</v>
      </c>
      <c r="H244" s="16">
        <v>100</v>
      </c>
      <c r="I244" s="19"/>
      <c r="J244" s="20">
        <f>SUM(H244*I244)</f>
        <v>0</v>
      </c>
      <c r="K244" s="21"/>
    </row>
    <row r="245" spans="3:11" ht="14.25">
      <c r="C245" s="10">
        <v>237</v>
      </c>
      <c r="D245" s="10">
        <v>35350</v>
      </c>
      <c r="E245" s="10">
        <v>237</v>
      </c>
      <c r="F245" s="16" t="s">
        <v>249</v>
      </c>
      <c r="G245" s="16" t="s">
        <v>155</v>
      </c>
      <c r="H245" s="16">
        <v>49</v>
      </c>
      <c r="I245" s="19"/>
      <c r="J245" s="20">
        <f>SUM(H245*I245)</f>
        <v>0</v>
      </c>
      <c r="K245" s="21"/>
    </row>
    <row r="246" spans="3:11" ht="14.25">
      <c r="C246" s="10">
        <v>238</v>
      </c>
      <c r="D246" s="10">
        <v>35351</v>
      </c>
      <c r="E246" s="10">
        <v>238</v>
      </c>
      <c r="F246" s="16" t="s">
        <v>250</v>
      </c>
      <c r="G246" s="16" t="s">
        <v>197</v>
      </c>
      <c r="H246" s="16">
        <v>14</v>
      </c>
      <c r="I246" s="19"/>
      <c r="J246" s="20">
        <f>SUM(H246*I246)</f>
        <v>0</v>
      </c>
      <c r="K246" s="21"/>
    </row>
    <row r="247" spans="3:11" ht="14.25">
      <c r="C247" s="10">
        <v>239</v>
      </c>
      <c r="D247" s="10">
        <v>35352</v>
      </c>
      <c r="E247" s="10">
        <v>239</v>
      </c>
      <c r="F247" s="16" t="s">
        <v>251</v>
      </c>
      <c r="G247" s="16" t="s">
        <v>197</v>
      </c>
      <c r="H247" s="16">
        <v>30</v>
      </c>
      <c r="I247" s="19"/>
      <c r="J247" s="20">
        <f>SUM(H247*I247)</f>
        <v>0</v>
      </c>
      <c r="K247" s="21"/>
    </row>
    <row r="248" spans="3:11" ht="14.25">
      <c r="C248" s="10">
        <v>240</v>
      </c>
      <c r="D248" s="10">
        <v>35353</v>
      </c>
      <c r="E248" s="10">
        <v>240</v>
      </c>
      <c r="F248" s="16" t="s">
        <v>252</v>
      </c>
      <c r="G248" s="16" t="s">
        <v>177</v>
      </c>
      <c r="H248" s="16">
        <v>182</v>
      </c>
      <c r="I248" s="19"/>
      <c r="J248" s="20">
        <f>SUM(H248*I248)</f>
        <v>0</v>
      </c>
      <c r="K248" s="21"/>
    </row>
    <row r="249" spans="3:11" ht="14.25">
      <c r="C249" s="10">
        <v>241</v>
      </c>
      <c r="D249" s="10">
        <v>35354</v>
      </c>
      <c r="E249" s="10">
        <v>241</v>
      </c>
      <c r="F249" s="16" t="s">
        <v>253</v>
      </c>
      <c r="G249" s="16" t="s">
        <v>155</v>
      </c>
      <c r="H249" s="16">
        <v>49</v>
      </c>
      <c r="I249" s="19"/>
      <c r="J249" s="20">
        <f>SUM(H249*I249)</f>
        <v>0</v>
      </c>
      <c r="K249" s="21"/>
    </row>
    <row r="250" spans="3:11" ht="14.25">
      <c r="C250" s="10">
        <v>242</v>
      </c>
      <c r="D250" s="10">
        <v>35355</v>
      </c>
      <c r="E250" s="10">
        <v>242</v>
      </c>
      <c r="F250" s="16" t="s">
        <v>254</v>
      </c>
      <c r="G250" s="16" t="s">
        <v>197</v>
      </c>
      <c r="H250" s="16">
        <v>30</v>
      </c>
      <c r="I250" s="19"/>
      <c r="J250" s="20">
        <f>SUM(H250*I250)</f>
        <v>0</v>
      </c>
      <c r="K250" s="21"/>
    </row>
    <row r="251" spans="3:11" ht="14.25">
      <c r="C251" s="10">
        <v>243</v>
      </c>
      <c r="D251" s="10">
        <v>35356</v>
      </c>
      <c r="E251" s="10">
        <v>243</v>
      </c>
      <c r="F251" s="16" t="s">
        <v>255</v>
      </c>
      <c r="G251" s="16" t="s">
        <v>157</v>
      </c>
      <c r="H251" s="16">
        <v>900</v>
      </c>
      <c r="I251" s="19"/>
      <c r="J251" s="20">
        <f>SUM(H251*I251)</f>
        <v>0</v>
      </c>
      <c r="K251" s="21"/>
    </row>
    <row r="252" spans="3:11" ht="14.25">
      <c r="C252" s="10">
        <v>244</v>
      </c>
      <c r="D252" s="10">
        <v>35357</v>
      </c>
      <c r="E252" s="10">
        <v>244</v>
      </c>
      <c r="F252" s="16" t="s">
        <v>256</v>
      </c>
      <c r="G252" s="16" t="s">
        <v>197</v>
      </c>
      <c r="H252" s="16">
        <v>30</v>
      </c>
      <c r="I252" s="19"/>
      <c r="J252" s="20">
        <f>SUM(H252*I252)</f>
        <v>0</v>
      </c>
      <c r="K252" s="21"/>
    </row>
    <row r="253" spans="3:11" ht="14.25">
      <c r="C253" s="10">
        <v>245</v>
      </c>
      <c r="D253" s="10">
        <v>35358</v>
      </c>
      <c r="E253" s="10">
        <v>245</v>
      </c>
      <c r="F253" s="16" t="s">
        <v>257</v>
      </c>
      <c r="G253" s="16" t="s">
        <v>197</v>
      </c>
      <c r="H253" s="16">
        <v>1000</v>
      </c>
      <c r="I253" s="19"/>
      <c r="J253" s="20">
        <f>SUM(H253*I253)</f>
        <v>0</v>
      </c>
      <c r="K253" s="21"/>
    </row>
    <row r="254" spans="3:11" ht="14.25">
      <c r="C254" s="10">
        <v>246</v>
      </c>
      <c r="D254" s="10">
        <v>35359</v>
      </c>
      <c r="E254" s="10">
        <v>246</v>
      </c>
      <c r="F254" s="16" t="s">
        <v>258</v>
      </c>
      <c r="G254" s="16" t="s">
        <v>197</v>
      </c>
      <c r="H254" s="16">
        <v>30</v>
      </c>
      <c r="I254" s="19"/>
      <c r="J254" s="20">
        <f>SUM(H254*I254)</f>
        <v>0</v>
      </c>
      <c r="K254" s="21"/>
    </row>
    <row r="255" spans="3:11" ht="14.25">
      <c r="C255" s="10">
        <v>247</v>
      </c>
      <c r="D255" s="10">
        <v>35360</v>
      </c>
      <c r="E255" s="10">
        <v>247</v>
      </c>
      <c r="F255" s="16" t="s">
        <v>259</v>
      </c>
      <c r="G255" s="16" t="s">
        <v>197</v>
      </c>
      <c r="H255" s="16">
        <v>30</v>
      </c>
      <c r="I255" s="19"/>
      <c r="J255" s="20">
        <f>SUM(H255*I255)</f>
        <v>0</v>
      </c>
      <c r="K255" s="21"/>
    </row>
    <row r="256" spans="3:11" ht="14.25">
      <c r="C256" s="10">
        <v>248</v>
      </c>
      <c r="D256" s="10">
        <v>35361</v>
      </c>
      <c r="E256" s="10">
        <v>248</v>
      </c>
      <c r="F256" s="16" t="s">
        <v>260</v>
      </c>
      <c r="G256" s="16" t="s">
        <v>261</v>
      </c>
      <c r="H256" s="16">
        <v>5</v>
      </c>
      <c r="I256" s="19"/>
      <c r="J256" s="20">
        <f>SUM(H256*I256)</f>
        <v>0</v>
      </c>
      <c r="K256" s="21"/>
    </row>
    <row r="257" spans="3:11" ht="14.25">
      <c r="C257" s="10">
        <v>249</v>
      </c>
      <c r="D257" s="10">
        <v>35362</v>
      </c>
      <c r="E257" s="10">
        <v>249</v>
      </c>
      <c r="F257" s="16" t="s">
        <v>262</v>
      </c>
      <c r="G257" s="16" t="s">
        <v>197</v>
      </c>
      <c r="H257" s="16">
        <v>30</v>
      </c>
      <c r="I257" s="19"/>
      <c r="J257" s="20">
        <f>SUM(H257*I257)</f>
        <v>0</v>
      </c>
      <c r="K257" s="21"/>
    </row>
    <row r="258" spans="3:11" ht="14.25">
      <c r="C258" s="10">
        <v>250</v>
      </c>
      <c r="D258" s="10">
        <v>35363</v>
      </c>
      <c r="E258" s="10">
        <v>250</v>
      </c>
      <c r="F258" s="16" t="s">
        <v>263</v>
      </c>
      <c r="G258" s="16" t="s">
        <v>197</v>
      </c>
      <c r="H258" s="16">
        <v>15</v>
      </c>
      <c r="I258" s="19"/>
      <c r="J258" s="20">
        <f>SUM(H258*I258)</f>
        <v>0</v>
      </c>
      <c r="K258" s="21"/>
    </row>
    <row r="259" spans="3:11" ht="14.25">
      <c r="C259" s="10">
        <v>251</v>
      </c>
      <c r="D259" s="10">
        <v>35364</v>
      </c>
      <c r="E259" s="10">
        <v>251</v>
      </c>
      <c r="F259" s="16" t="s">
        <v>264</v>
      </c>
      <c r="G259" s="16" t="s">
        <v>197</v>
      </c>
      <c r="H259" s="16">
        <v>50</v>
      </c>
      <c r="I259" s="19"/>
      <c r="J259" s="20">
        <f>SUM(H259*I259)</f>
        <v>0</v>
      </c>
      <c r="K259" s="21"/>
    </row>
    <row r="260" spans="3:11" ht="14.25">
      <c r="C260" s="10">
        <v>252</v>
      </c>
      <c r="D260" s="10">
        <v>35365</v>
      </c>
      <c r="E260" s="10">
        <v>252</v>
      </c>
      <c r="F260" s="16" t="s">
        <v>265</v>
      </c>
      <c r="G260" s="16" t="s">
        <v>197</v>
      </c>
      <c r="H260" s="16">
        <v>5</v>
      </c>
      <c r="I260" s="19"/>
      <c r="J260" s="20">
        <f>SUM(H260*I260)</f>
        <v>0</v>
      </c>
      <c r="K260" s="21"/>
    </row>
    <row r="261" spans="3:11" ht="14.25">
      <c r="C261" s="10">
        <v>253</v>
      </c>
      <c r="D261" s="10">
        <v>35366</v>
      </c>
      <c r="E261" s="10">
        <v>253</v>
      </c>
      <c r="F261" s="16" t="s">
        <v>266</v>
      </c>
      <c r="G261" s="16" t="s">
        <v>155</v>
      </c>
      <c r="H261" s="16">
        <v>500</v>
      </c>
      <c r="I261" s="19"/>
      <c r="J261" s="20">
        <f>SUM(H261*I261)</f>
        <v>0</v>
      </c>
      <c r="K261" s="21"/>
    </row>
    <row r="262" spans="3:11" ht="14.25">
      <c r="C262" s="10">
        <v>254</v>
      </c>
      <c r="D262" s="10">
        <v>35367</v>
      </c>
      <c r="E262" s="10">
        <v>254</v>
      </c>
      <c r="F262" s="16" t="s">
        <v>267</v>
      </c>
      <c r="G262" s="16" t="s">
        <v>155</v>
      </c>
      <c r="H262" s="16">
        <v>69</v>
      </c>
      <c r="I262" s="19"/>
      <c r="J262" s="20">
        <f>SUM(H262*I262)</f>
        <v>0</v>
      </c>
      <c r="K262" s="21"/>
    </row>
    <row r="263" spans="3:11" ht="14.25">
      <c r="C263" s="10">
        <v>255</v>
      </c>
      <c r="D263" s="10">
        <v>35368</v>
      </c>
      <c r="E263" s="10">
        <v>255</v>
      </c>
      <c r="F263" s="16" t="s">
        <v>268</v>
      </c>
      <c r="G263" s="16" t="s">
        <v>197</v>
      </c>
      <c r="H263" s="16">
        <v>1</v>
      </c>
      <c r="I263" s="19"/>
      <c r="J263" s="20">
        <f>SUM(H263*I263)</f>
        <v>0</v>
      </c>
      <c r="K263" s="21"/>
    </row>
    <row r="264" spans="3:11" ht="14.25">
      <c r="C264" s="10">
        <v>256</v>
      </c>
      <c r="D264" s="10">
        <v>35369</v>
      </c>
      <c r="E264" s="10">
        <v>256</v>
      </c>
      <c r="F264" s="16" t="s">
        <v>269</v>
      </c>
      <c r="G264" s="16" t="s">
        <v>197</v>
      </c>
      <c r="H264" s="16">
        <v>10</v>
      </c>
      <c r="I264" s="19"/>
      <c r="J264" s="20">
        <f>SUM(H264*I264)</f>
        <v>0</v>
      </c>
      <c r="K264" s="21"/>
    </row>
    <row r="265" spans="3:11" ht="14.25">
      <c r="C265" s="10">
        <v>257</v>
      </c>
      <c r="D265" s="10">
        <v>35370</v>
      </c>
      <c r="E265" s="10">
        <v>257</v>
      </c>
      <c r="F265" s="16" t="s">
        <v>270</v>
      </c>
      <c r="G265" s="16" t="s">
        <v>197</v>
      </c>
      <c r="H265" s="16">
        <v>10</v>
      </c>
      <c r="I265" s="19"/>
      <c r="J265" s="20">
        <f>SUM(H265*I265)</f>
        <v>0</v>
      </c>
      <c r="K265" s="21"/>
    </row>
    <row r="266" spans="3:11" ht="14.25">
      <c r="C266" s="10">
        <v>258</v>
      </c>
      <c r="D266" s="10">
        <v>35371</v>
      </c>
      <c r="E266" s="10">
        <v>258</v>
      </c>
      <c r="F266" s="16" t="s">
        <v>271</v>
      </c>
      <c r="G266" s="16" t="s">
        <v>197</v>
      </c>
      <c r="H266" s="16">
        <v>50</v>
      </c>
      <c r="I266" s="19"/>
      <c r="J266" s="20">
        <f>SUM(H266*I266)</f>
        <v>0</v>
      </c>
      <c r="K266" s="21"/>
    </row>
    <row r="267" spans="3:11" ht="14.25">
      <c r="C267" s="10">
        <v>259</v>
      </c>
      <c r="D267" s="10">
        <v>35372</v>
      </c>
      <c r="E267" s="10">
        <v>259</v>
      </c>
      <c r="F267" s="16" t="s">
        <v>272</v>
      </c>
      <c r="G267" s="16" t="s">
        <v>197</v>
      </c>
      <c r="H267" s="16">
        <v>10</v>
      </c>
      <c r="I267" s="19"/>
      <c r="J267" s="20">
        <f>SUM(H267*I267)</f>
        <v>0</v>
      </c>
      <c r="K267" s="21"/>
    </row>
    <row r="268" spans="3:11" ht="14.25">
      <c r="C268" s="10">
        <v>260</v>
      </c>
      <c r="D268" s="10">
        <v>35373</v>
      </c>
      <c r="E268" s="10">
        <v>260</v>
      </c>
      <c r="F268" s="16" t="s">
        <v>273</v>
      </c>
      <c r="G268" s="16" t="s">
        <v>155</v>
      </c>
      <c r="H268" s="16">
        <v>200</v>
      </c>
      <c r="I268" s="19"/>
      <c r="J268" s="20">
        <f>SUM(H268*I268)</f>
        <v>0</v>
      </c>
      <c r="K268" s="21"/>
    </row>
    <row r="269" spans="3:11" ht="14.25">
      <c r="C269" s="10">
        <v>261</v>
      </c>
      <c r="D269" s="10">
        <v>35374</v>
      </c>
      <c r="E269" s="10">
        <v>261</v>
      </c>
      <c r="F269" s="16" t="s">
        <v>274</v>
      </c>
      <c r="G269" s="16" t="s">
        <v>197</v>
      </c>
      <c r="H269" s="16">
        <v>2000</v>
      </c>
      <c r="I269" s="19"/>
      <c r="J269" s="20">
        <f>SUM(H269*I269)</f>
        <v>0</v>
      </c>
      <c r="K269" s="21"/>
    </row>
    <row r="270" spans="3:11" ht="14.25">
      <c r="C270" s="10">
        <v>262</v>
      </c>
      <c r="D270" s="10">
        <v>35375</v>
      </c>
      <c r="E270" s="10">
        <v>262</v>
      </c>
      <c r="F270" s="16" t="s">
        <v>275</v>
      </c>
      <c r="G270" s="16" t="s">
        <v>197</v>
      </c>
      <c r="H270" s="16">
        <v>6</v>
      </c>
      <c r="I270" s="19"/>
      <c r="J270" s="20">
        <f>SUM(H270*I270)</f>
        <v>0</v>
      </c>
      <c r="K270" s="21"/>
    </row>
    <row r="271" spans="3:11" ht="14.25">
      <c r="C271" s="10">
        <v>263</v>
      </c>
      <c r="D271" s="10">
        <v>35376</v>
      </c>
      <c r="E271" s="10">
        <v>263</v>
      </c>
      <c r="F271" s="16" t="s">
        <v>275</v>
      </c>
      <c r="G271" s="16" t="s">
        <v>197</v>
      </c>
      <c r="H271" s="16">
        <v>2</v>
      </c>
      <c r="I271" s="19"/>
      <c r="J271" s="20">
        <f>SUM(H271*I271)</f>
        <v>0</v>
      </c>
      <c r="K271" s="21"/>
    </row>
    <row r="272" spans="3:11" ht="14.25">
      <c r="C272" s="10">
        <v>264</v>
      </c>
      <c r="D272" s="10">
        <v>35377</v>
      </c>
      <c r="E272" s="10">
        <v>264</v>
      </c>
      <c r="F272" s="16" t="s">
        <v>276</v>
      </c>
      <c r="G272" s="16" t="s">
        <v>197</v>
      </c>
      <c r="H272" s="16">
        <v>435</v>
      </c>
      <c r="I272" s="19"/>
      <c r="J272" s="20">
        <f>SUM(H272*I272)</f>
        <v>0</v>
      </c>
      <c r="K272" s="21"/>
    </row>
    <row r="273" spans="3:11" ht="14.25">
      <c r="C273" s="10">
        <v>265</v>
      </c>
      <c r="D273" s="10">
        <v>35378</v>
      </c>
      <c r="E273" s="10">
        <v>265</v>
      </c>
      <c r="F273" s="16" t="s">
        <v>277</v>
      </c>
      <c r="G273" s="16" t="s">
        <v>197</v>
      </c>
      <c r="H273" s="16">
        <v>30</v>
      </c>
      <c r="I273" s="19"/>
      <c r="J273" s="20">
        <f>SUM(H273*I273)</f>
        <v>0</v>
      </c>
      <c r="K273" s="21"/>
    </row>
    <row r="274" spans="3:11" ht="14.25">
      <c r="C274" s="10">
        <v>266</v>
      </c>
      <c r="D274" s="10">
        <v>35379</v>
      </c>
      <c r="E274" s="10">
        <v>266</v>
      </c>
      <c r="F274" s="16" t="s">
        <v>278</v>
      </c>
      <c r="G274" s="16" t="s">
        <v>197</v>
      </c>
      <c r="H274" s="16">
        <v>30</v>
      </c>
      <c r="I274" s="19"/>
      <c r="J274" s="20">
        <f>SUM(H274*I274)</f>
        <v>0</v>
      </c>
      <c r="K274" s="21"/>
    </row>
    <row r="275" spans="3:11" ht="14.25">
      <c r="C275" s="10">
        <v>267</v>
      </c>
      <c r="D275" s="10">
        <v>35380</v>
      </c>
      <c r="E275" s="10">
        <v>267</v>
      </c>
      <c r="F275" s="16" t="s">
        <v>279</v>
      </c>
      <c r="G275" s="16" t="s">
        <v>155</v>
      </c>
      <c r="H275" s="16">
        <v>400</v>
      </c>
      <c r="I275" s="19"/>
      <c r="J275" s="20">
        <f>SUM(H275*I275)</f>
        <v>0</v>
      </c>
      <c r="K275" s="21"/>
    </row>
    <row r="276" spans="3:11" ht="14.25">
      <c r="C276" s="10">
        <v>268</v>
      </c>
      <c r="D276" s="10">
        <v>35381</v>
      </c>
      <c r="E276" s="10">
        <v>268</v>
      </c>
      <c r="F276" s="16" t="s">
        <v>280</v>
      </c>
      <c r="G276" s="16" t="s">
        <v>155</v>
      </c>
      <c r="H276" s="16">
        <v>120</v>
      </c>
      <c r="I276" s="19"/>
      <c r="J276" s="20">
        <f>SUM(H276*I276)</f>
        <v>0</v>
      </c>
      <c r="K276" s="21"/>
    </row>
    <row r="277" spans="3:11" ht="14.25">
      <c r="C277" s="10">
        <v>269</v>
      </c>
      <c r="D277" s="10">
        <v>35382</v>
      </c>
      <c r="E277" s="10">
        <v>269</v>
      </c>
      <c r="F277" s="16" t="s">
        <v>281</v>
      </c>
      <c r="G277" s="16" t="s">
        <v>155</v>
      </c>
      <c r="H277" s="16">
        <v>950</v>
      </c>
      <c r="I277" s="19"/>
      <c r="J277" s="20">
        <f>SUM(H277*I277)</f>
        <v>0</v>
      </c>
      <c r="K277" s="21"/>
    </row>
    <row r="278" spans="3:11" ht="14.25">
      <c r="C278" s="10">
        <v>270</v>
      </c>
      <c r="D278" s="10">
        <v>35383</v>
      </c>
      <c r="E278" s="10">
        <v>270</v>
      </c>
      <c r="F278" s="16" t="s">
        <v>282</v>
      </c>
      <c r="G278" s="16" t="s">
        <v>177</v>
      </c>
      <c r="H278" s="16">
        <v>500</v>
      </c>
      <c r="I278" s="19"/>
      <c r="J278" s="20">
        <f>SUM(H278*I278)</f>
        <v>0</v>
      </c>
      <c r="K278" s="21"/>
    </row>
    <row r="279" spans="3:11" ht="14.25">
      <c r="C279" s="10">
        <v>271</v>
      </c>
      <c r="D279" s="10">
        <v>35384</v>
      </c>
      <c r="E279" s="10">
        <v>271</v>
      </c>
      <c r="F279" s="16" t="s">
        <v>283</v>
      </c>
      <c r="G279" s="16" t="s">
        <v>197</v>
      </c>
      <c r="H279" s="16">
        <v>200</v>
      </c>
      <c r="I279" s="19"/>
      <c r="J279" s="20">
        <f>SUM(H279*I279)</f>
        <v>0</v>
      </c>
      <c r="K279" s="21"/>
    </row>
    <row r="280" spans="3:11" ht="14.25">
      <c r="C280" s="10">
        <v>272</v>
      </c>
      <c r="D280" s="10">
        <v>35385</v>
      </c>
      <c r="E280" s="10">
        <v>272</v>
      </c>
      <c r="F280" s="16" t="s">
        <v>284</v>
      </c>
      <c r="G280" s="16" t="s">
        <v>155</v>
      </c>
      <c r="H280" s="16">
        <v>80</v>
      </c>
      <c r="I280" s="19"/>
      <c r="J280" s="20">
        <f>SUM(H280*I280)</f>
        <v>0</v>
      </c>
      <c r="K280" s="21"/>
    </row>
    <row r="281" spans="3:11" ht="14.25">
      <c r="C281" s="10">
        <v>273</v>
      </c>
      <c r="D281" s="10">
        <v>35386</v>
      </c>
      <c r="E281" s="10">
        <v>273</v>
      </c>
      <c r="F281" s="16" t="s">
        <v>285</v>
      </c>
      <c r="G281" s="16" t="s">
        <v>197</v>
      </c>
      <c r="H281" s="16">
        <v>2500</v>
      </c>
      <c r="I281" s="19"/>
      <c r="J281" s="20">
        <f>SUM(H281*I281)</f>
        <v>0</v>
      </c>
      <c r="K281" s="21"/>
    </row>
    <row r="282" spans="3:11" ht="14.25">
      <c r="C282" s="10">
        <v>274</v>
      </c>
      <c r="D282" s="10">
        <v>35387</v>
      </c>
      <c r="E282" s="10">
        <v>274</v>
      </c>
      <c r="F282" s="16" t="s">
        <v>286</v>
      </c>
      <c r="G282" s="16" t="s">
        <v>197</v>
      </c>
      <c r="H282" s="16">
        <v>3</v>
      </c>
      <c r="I282" s="19"/>
      <c r="J282" s="20">
        <f>SUM(H282*I282)</f>
        <v>0</v>
      </c>
      <c r="K282" s="21"/>
    </row>
    <row r="283" spans="3:11" ht="14.25">
      <c r="C283" s="10">
        <v>275</v>
      </c>
      <c r="D283" s="10">
        <v>35388</v>
      </c>
      <c r="E283" s="10">
        <v>275</v>
      </c>
      <c r="F283" s="16" t="s">
        <v>287</v>
      </c>
      <c r="G283" s="16" t="s">
        <v>177</v>
      </c>
      <c r="H283" s="16">
        <v>412</v>
      </c>
      <c r="I283" s="19"/>
      <c r="J283" s="20">
        <f>SUM(H283*I283)</f>
        <v>0</v>
      </c>
      <c r="K283" s="21"/>
    </row>
    <row r="284" spans="3:11" ht="14.25">
      <c r="C284" s="10">
        <v>276</v>
      </c>
      <c r="D284" s="10">
        <v>35389</v>
      </c>
      <c r="E284" s="10">
        <v>276</v>
      </c>
      <c r="F284" s="16" t="s">
        <v>288</v>
      </c>
      <c r="G284" s="16" t="s">
        <v>197</v>
      </c>
      <c r="H284" s="16">
        <v>91</v>
      </c>
      <c r="I284" s="19"/>
      <c r="J284" s="20">
        <f>SUM(H284*I284)</f>
        <v>0</v>
      </c>
      <c r="K284" s="21"/>
    </row>
    <row r="285" spans="3:11" ht="14.25">
      <c r="C285" s="10">
        <v>277</v>
      </c>
      <c r="D285" s="10">
        <v>35390</v>
      </c>
      <c r="E285" s="10">
        <v>277</v>
      </c>
      <c r="F285" s="16" t="s">
        <v>289</v>
      </c>
      <c r="G285" s="16" t="s">
        <v>197</v>
      </c>
      <c r="H285" s="16">
        <v>19500</v>
      </c>
      <c r="I285" s="19"/>
      <c r="J285" s="20">
        <f>SUM(H285*I285)</f>
        <v>0</v>
      </c>
      <c r="K285" s="21"/>
    </row>
    <row r="286" spans="3:11" ht="14.25">
      <c r="C286" s="10">
        <v>278</v>
      </c>
      <c r="D286" s="10">
        <v>35391</v>
      </c>
      <c r="E286" s="10">
        <v>278</v>
      </c>
      <c r="F286" s="16" t="s">
        <v>290</v>
      </c>
      <c r="G286" s="16" t="s">
        <v>197</v>
      </c>
      <c r="H286" s="16">
        <v>31</v>
      </c>
      <c r="I286" s="19"/>
      <c r="J286" s="20">
        <f>SUM(H286*I286)</f>
        <v>0</v>
      </c>
      <c r="K286" s="21"/>
    </row>
    <row r="287" spans="3:11" ht="14.25">
      <c r="C287" s="10">
        <v>279</v>
      </c>
      <c r="D287" s="10">
        <v>35392</v>
      </c>
      <c r="E287" s="10">
        <v>279</v>
      </c>
      <c r="F287" s="16" t="s">
        <v>291</v>
      </c>
      <c r="G287" s="16" t="s">
        <v>197</v>
      </c>
      <c r="H287" s="16">
        <v>500</v>
      </c>
      <c r="I287" s="19"/>
      <c r="J287" s="20">
        <f>SUM(H287*I287)</f>
        <v>0</v>
      </c>
      <c r="K287" s="21"/>
    </row>
    <row r="288" spans="3:11" ht="14.25">
      <c r="C288" s="10">
        <v>280</v>
      </c>
      <c r="D288" s="10">
        <v>35393</v>
      </c>
      <c r="E288" s="10">
        <v>280</v>
      </c>
      <c r="F288" s="16" t="s">
        <v>292</v>
      </c>
      <c r="G288" s="16" t="s">
        <v>197</v>
      </c>
      <c r="H288" s="16">
        <v>4</v>
      </c>
      <c r="I288" s="19"/>
      <c r="J288" s="20">
        <f>SUM(H288*I288)</f>
        <v>0</v>
      </c>
      <c r="K288" s="21"/>
    </row>
    <row r="289" spans="3:11" ht="14.25">
      <c r="C289" s="10">
        <v>281</v>
      </c>
      <c r="D289" s="10">
        <v>35394</v>
      </c>
      <c r="E289" s="10">
        <v>281</v>
      </c>
      <c r="F289" s="16" t="s">
        <v>293</v>
      </c>
      <c r="G289" s="16" t="s">
        <v>197</v>
      </c>
      <c r="H289" s="16">
        <v>600</v>
      </c>
      <c r="I289" s="19"/>
      <c r="J289" s="20">
        <f>SUM(H289*I289)</f>
        <v>0</v>
      </c>
      <c r="K289" s="21"/>
    </row>
    <row r="290" spans="3:11" ht="14.25">
      <c r="C290" s="10">
        <v>282</v>
      </c>
      <c r="D290" s="10">
        <v>35395</v>
      </c>
      <c r="E290" s="10">
        <v>282</v>
      </c>
      <c r="F290" s="16" t="s">
        <v>294</v>
      </c>
      <c r="G290" s="16" t="s">
        <v>197</v>
      </c>
      <c r="H290" s="16">
        <v>272</v>
      </c>
      <c r="I290" s="19"/>
      <c r="J290" s="20">
        <f>SUM(H290*I290)</f>
        <v>0</v>
      </c>
      <c r="K290" s="21"/>
    </row>
    <row r="291" spans="3:11" ht="14.25">
      <c r="C291" s="10">
        <v>283</v>
      </c>
      <c r="D291" s="10">
        <v>35396</v>
      </c>
      <c r="E291" s="10">
        <v>283</v>
      </c>
      <c r="F291" s="16" t="s">
        <v>294</v>
      </c>
      <c r="G291" s="16" t="s">
        <v>197</v>
      </c>
      <c r="H291" s="16">
        <v>90</v>
      </c>
      <c r="I291" s="19"/>
      <c r="J291" s="20">
        <f>SUM(H291*I291)</f>
        <v>0</v>
      </c>
      <c r="K291" s="21"/>
    </row>
    <row r="292" spans="3:11" ht="14.25">
      <c r="C292" s="10">
        <v>284</v>
      </c>
      <c r="D292" s="10">
        <v>35397</v>
      </c>
      <c r="E292" s="10">
        <v>284</v>
      </c>
      <c r="F292" s="16" t="s">
        <v>295</v>
      </c>
      <c r="G292" s="16" t="s">
        <v>197</v>
      </c>
      <c r="H292" s="16">
        <v>200</v>
      </c>
      <c r="I292" s="19"/>
      <c r="J292" s="20">
        <f>SUM(H292*I292)</f>
        <v>0</v>
      </c>
      <c r="K292" s="21"/>
    </row>
    <row r="293" spans="3:11" ht="14.25">
      <c r="C293" s="10">
        <v>285</v>
      </c>
      <c r="D293" s="10">
        <v>35398</v>
      </c>
      <c r="E293" s="10">
        <v>285</v>
      </c>
      <c r="F293" s="16" t="s">
        <v>296</v>
      </c>
      <c r="G293" s="16" t="s">
        <v>197</v>
      </c>
      <c r="H293" s="16">
        <v>200</v>
      </c>
      <c r="I293" s="19"/>
      <c r="J293" s="20">
        <f>SUM(H293*I293)</f>
        <v>0</v>
      </c>
      <c r="K293" s="21"/>
    </row>
    <row r="294" spans="3:11" ht="14.25">
      <c r="C294" s="10">
        <v>286</v>
      </c>
      <c r="D294" s="10">
        <v>35399</v>
      </c>
      <c r="E294" s="10">
        <v>286</v>
      </c>
      <c r="F294" s="16" t="s">
        <v>297</v>
      </c>
      <c r="G294" s="16" t="s">
        <v>197</v>
      </c>
      <c r="H294" s="16">
        <v>200</v>
      </c>
      <c r="I294" s="19"/>
      <c r="J294" s="20">
        <f>SUM(H294*I294)</f>
        <v>0</v>
      </c>
      <c r="K294" s="21"/>
    </row>
    <row r="295" spans="3:11" ht="14.25">
      <c r="C295" s="10">
        <v>287</v>
      </c>
      <c r="D295" s="10">
        <v>35400</v>
      </c>
      <c r="E295" s="10">
        <v>287</v>
      </c>
      <c r="F295" s="16" t="s">
        <v>298</v>
      </c>
      <c r="G295" s="16" t="s">
        <v>197</v>
      </c>
      <c r="H295" s="16">
        <v>200</v>
      </c>
      <c r="I295" s="19"/>
      <c r="J295" s="20">
        <f>SUM(H295*I295)</f>
        <v>0</v>
      </c>
      <c r="K295" s="21"/>
    </row>
    <row r="296" spans="3:11" ht="14.25">
      <c r="C296" s="10">
        <v>288</v>
      </c>
      <c r="D296" s="10">
        <v>35401</v>
      </c>
      <c r="E296" s="10">
        <v>288</v>
      </c>
      <c r="F296" s="16" t="s">
        <v>299</v>
      </c>
      <c r="G296" s="16" t="s">
        <v>197</v>
      </c>
      <c r="H296" s="16">
        <v>25</v>
      </c>
      <c r="I296" s="19"/>
      <c r="J296" s="20">
        <f>SUM(H296*I296)</f>
        <v>0</v>
      </c>
      <c r="K296" s="21"/>
    </row>
    <row r="297" spans="3:11" ht="14.25">
      <c r="C297" s="10">
        <v>289</v>
      </c>
      <c r="D297" s="10">
        <v>35402</v>
      </c>
      <c r="E297" s="10">
        <v>289</v>
      </c>
      <c r="F297" s="16" t="s">
        <v>300</v>
      </c>
      <c r="G297" s="16" t="s">
        <v>197</v>
      </c>
      <c r="H297" s="16">
        <v>3</v>
      </c>
      <c r="I297" s="19"/>
      <c r="J297" s="20">
        <f>SUM(H297*I297)</f>
        <v>0</v>
      </c>
      <c r="K297" s="21"/>
    </row>
    <row r="298" spans="3:11" ht="14.25">
      <c r="C298" s="10">
        <v>290</v>
      </c>
      <c r="D298" s="10">
        <v>35403</v>
      </c>
      <c r="E298" s="10">
        <v>290</v>
      </c>
      <c r="F298" s="16" t="s">
        <v>301</v>
      </c>
      <c r="G298" s="16" t="s">
        <v>197</v>
      </c>
      <c r="H298" s="16">
        <v>20</v>
      </c>
      <c r="I298" s="19"/>
      <c r="J298" s="20">
        <f>SUM(H298*I298)</f>
        <v>0</v>
      </c>
      <c r="K298" s="21"/>
    </row>
    <row r="299" spans="3:11" ht="14.25">
      <c r="C299" s="10">
        <v>291</v>
      </c>
      <c r="D299" s="10">
        <v>35404</v>
      </c>
      <c r="E299" s="10">
        <v>291</v>
      </c>
      <c r="F299" s="16" t="s">
        <v>302</v>
      </c>
      <c r="G299" s="16" t="s">
        <v>197</v>
      </c>
      <c r="H299" s="16">
        <v>1000</v>
      </c>
      <c r="I299" s="19"/>
      <c r="J299" s="20">
        <f>SUM(H299*I299)</f>
        <v>0</v>
      </c>
      <c r="K299" s="21"/>
    </row>
    <row r="300" spans="3:11" ht="14.25">
      <c r="C300" s="10">
        <v>292</v>
      </c>
      <c r="D300" s="10">
        <v>35405</v>
      </c>
      <c r="E300" s="10">
        <v>292</v>
      </c>
      <c r="F300" s="16" t="s">
        <v>303</v>
      </c>
      <c r="G300" s="16" t="s">
        <v>155</v>
      </c>
      <c r="H300" s="16">
        <v>90</v>
      </c>
      <c r="I300" s="19"/>
      <c r="J300" s="20">
        <f>SUM(H300*I300)</f>
        <v>0</v>
      </c>
      <c r="K300" s="21"/>
    </row>
    <row r="301" spans="3:11" ht="14.25">
      <c r="C301" s="10">
        <v>293</v>
      </c>
      <c r="D301" s="10">
        <v>35406</v>
      </c>
      <c r="E301" s="10">
        <v>293</v>
      </c>
      <c r="F301" s="16" t="s">
        <v>304</v>
      </c>
      <c r="G301" s="16" t="s">
        <v>197</v>
      </c>
      <c r="H301" s="16">
        <v>50</v>
      </c>
      <c r="I301" s="19"/>
      <c r="J301" s="20">
        <f>SUM(H301*I301)</f>
        <v>0</v>
      </c>
      <c r="K301" s="21"/>
    </row>
    <row r="302" spans="3:11" ht="14.25">
      <c r="C302" s="10">
        <v>294</v>
      </c>
      <c r="D302" s="10">
        <v>35407</v>
      </c>
      <c r="E302" s="10">
        <v>294</v>
      </c>
      <c r="F302" s="16" t="s">
        <v>305</v>
      </c>
      <c r="G302" s="16" t="s">
        <v>197</v>
      </c>
      <c r="H302" s="16">
        <v>30</v>
      </c>
      <c r="I302" s="19"/>
      <c r="J302" s="20">
        <f>SUM(H302*I302)</f>
        <v>0</v>
      </c>
      <c r="K302" s="21"/>
    </row>
    <row r="303" spans="3:11" ht="14.25">
      <c r="C303" s="10">
        <v>295</v>
      </c>
      <c r="D303" s="10">
        <v>35408</v>
      </c>
      <c r="E303" s="10">
        <v>295</v>
      </c>
      <c r="F303" s="16" t="s">
        <v>306</v>
      </c>
      <c r="G303" s="16" t="s">
        <v>197</v>
      </c>
      <c r="H303" s="16">
        <v>30</v>
      </c>
      <c r="I303" s="19"/>
      <c r="J303" s="20">
        <f>SUM(H303*I303)</f>
        <v>0</v>
      </c>
      <c r="K303" s="21"/>
    </row>
    <row r="304" spans="3:11" ht="14.25">
      <c r="C304" s="10">
        <v>296</v>
      </c>
      <c r="D304" s="10">
        <v>35409</v>
      </c>
      <c r="E304" s="10">
        <v>296</v>
      </c>
      <c r="F304" s="16" t="s">
        <v>307</v>
      </c>
      <c r="G304" s="16" t="s">
        <v>197</v>
      </c>
      <c r="H304" s="16">
        <v>19000</v>
      </c>
      <c r="I304" s="19"/>
      <c r="J304" s="20">
        <f>SUM(H304*I304)</f>
        <v>0</v>
      </c>
      <c r="K304" s="21"/>
    </row>
    <row r="305" spans="3:11" ht="14.25">
      <c r="C305" s="10">
        <v>297</v>
      </c>
      <c r="D305" s="10">
        <v>35410</v>
      </c>
      <c r="E305" s="10">
        <v>297</v>
      </c>
      <c r="F305" s="16" t="s">
        <v>308</v>
      </c>
      <c r="G305" s="16" t="s">
        <v>155</v>
      </c>
      <c r="H305" s="16">
        <v>100</v>
      </c>
      <c r="I305" s="19"/>
      <c r="J305" s="20">
        <f>SUM(H305*I305)</f>
        <v>0</v>
      </c>
      <c r="K305" s="21"/>
    </row>
    <row r="306" spans="3:11" ht="14.25">
      <c r="C306" s="10">
        <v>298</v>
      </c>
      <c r="D306" s="10">
        <v>35411</v>
      </c>
      <c r="E306" s="10">
        <v>298</v>
      </c>
      <c r="F306" s="16" t="s">
        <v>309</v>
      </c>
      <c r="G306" s="16" t="s">
        <v>155</v>
      </c>
      <c r="H306" s="16">
        <v>100</v>
      </c>
      <c r="I306" s="19"/>
      <c r="J306" s="20">
        <f>SUM(H306*I306)</f>
        <v>0</v>
      </c>
      <c r="K306" s="21"/>
    </row>
    <row r="307" spans="3:11" ht="14.25">
      <c r="C307" s="10">
        <v>299</v>
      </c>
      <c r="D307" s="10">
        <v>35412</v>
      </c>
      <c r="E307" s="10">
        <v>299</v>
      </c>
      <c r="F307" s="16" t="s">
        <v>310</v>
      </c>
      <c r="G307" s="16" t="s">
        <v>155</v>
      </c>
      <c r="H307" s="16">
        <v>200</v>
      </c>
      <c r="I307" s="19"/>
      <c r="J307" s="20">
        <f>SUM(H307*I307)</f>
        <v>0</v>
      </c>
      <c r="K307" s="21"/>
    </row>
    <row r="308" spans="3:11" ht="14.25">
      <c r="C308" s="10">
        <v>300</v>
      </c>
      <c r="D308" s="10">
        <v>35413</v>
      </c>
      <c r="E308" s="10">
        <v>300</v>
      </c>
      <c r="F308" s="16" t="s">
        <v>311</v>
      </c>
      <c r="G308" s="16" t="s">
        <v>155</v>
      </c>
      <c r="H308" s="16">
        <v>44</v>
      </c>
      <c r="I308" s="19"/>
      <c r="J308" s="20">
        <f>SUM(H308*I308)</f>
        <v>0</v>
      </c>
      <c r="K308" s="21"/>
    </row>
    <row r="309" spans="3:11" ht="14.25">
      <c r="C309" s="10">
        <v>301</v>
      </c>
      <c r="D309" s="10">
        <v>35414</v>
      </c>
      <c r="E309" s="10">
        <v>301</v>
      </c>
      <c r="F309" s="16" t="s">
        <v>312</v>
      </c>
      <c r="G309" s="16" t="s">
        <v>197</v>
      </c>
      <c r="H309" s="16">
        <v>2000</v>
      </c>
      <c r="I309" s="19"/>
      <c r="J309" s="20">
        <f>SUM(H309*I309)</f>
        <v>0</v>
      </c>
      <c r="K309" s="21"/>
    </row>
    <row r="310" spans="3:11" ht="14.25">
      <c r="C310" s="10">
        <v>302</v>
      </c>
      <c r="D310" s="10">
        <v>35415</v>
      </c>
      <c r="E310" s="10">
        <v>302</v>
      </c>
      <c r="F310" s="16" t="s">
        <v>313</v>
      </c>
      <c r="G310" s="16" t="s">
        <v>197</v>
      </c>
      <c r="H310" s="16">
        <v>100</v>
      </c>
      <c r="I310" s="19"/>
      <c r="J310" s="20">
        <f>SUM(H310*I310)</f>
        <v>0</v>
      </c>
      <c r="K310" s="21"/>
    </row>
    <row r="311" spans="3:11" ht="14.25">
      <c r="C311" s="10">
        <v>303</v>
      </c>
      <c r="D311" s="10">
        <v>35416</v>
      </c>
      <c r="E311" s="10">
        <v>303</v>
      </c>
      <c r="F311" s="16" t="s">
        <v>314</v>
      </c>
      <c r="G311" s="16" t="s">
        <v>197</v>
      </c>
      <c r="H311" s="16">
        <v>50</v>
      </c>
      <c r="I311" s="19"/>
      <c r="J311" s="20">
        <f>SUM(H311*I311)</f>
        <v>0</v>
      </c>
      <c r="K311" s="21"/>
    </row>
    <row r="312" spans="3:11" ht="14.25">
      <c r="C312" s="10">
        <v>304</v>
      </c>
      <c r="D312" s="10">
        <v>35417</v>
      </c>
      <c r="E312" s="10">
        <v>304</v>
      </c>
      <c r="F312" s="16" t="s">
        <v>315</v>
      </c>
      <c r="G312" s="16" t="s">
        <v>197</v>
      </c>
      <c r="H312" s="16">
        <v>100</v>
      </c>
      <c r="I312" s="19"/>
      <c r="J312" s="20">
        <f>SUM(H312*I312)</f>
        <v>0</v>
      </c>
      <c r="K312" s="21"/>
    </row>
    <row r="313" spans="3:11" ht="14.25">
      <c r="C313" s="10">
        <v>305</v>
      </c>
      <c r="D313" s="10">
        <v>35418</v>
      </c>
      <c r="E313" s="10">
        <v>305</v>
      </c>
      <c r="F313" s="16" t="s">
        <v>316</v>
      </c>
      <c r="G313" s="16" t="s">
        <v>155</v>
      </c>
      <c r="H313" s="16">
        <v>100</v>
      </c>
      <c r="I313" s="19"/>
      <c r="J313" s="20">
        <f>SUM(H313*I313)</f>
        <v>0</v>
      </c>
      <c r="K313" s="21"/>
    </row>
    <row r="314" spans="3:11" ht="14.25">
      <c r="C314" s="10">
        <v>306</v>
      </c>
      <c r="D314" s="10">
        <v>35419</v>
      </c>
      <c r="E314" s="10">
        <v>306</v>
      </c>
      <c r="F314" s="16" t="s">
        <v>317</v>
      </c>
      <c r="G314" s="16" t="s">
        <v>197</v>
      </c>
      <c r="H314" s="16">
        <v>12</v>
      </c>
      <c r="I314" s="19"/>
      <c r="J314" s="20">
        <f>SUM(H314*I314)</f>
        <v>0</v>
      </c>
      <c r="K314" s="21"/>
    </row>
    <row r="315" spans="3:11" ht="14.25">
      <c r="C315" s="10">
        <v>307</v>
      </c>
      <c r="D315" s="10">
        <v>35420</v>
      </c>
      <c r="E315" s="10">
        <v>307</v>
      </c>
      <c r="F315" s="16" t="s">
        <v>318</v>
      </c>
      <c r="G315" s="16" t="s">
        <v>197</v>
      </c>
      <c r="H315" s="16">
        <v>20</v>
      </c>
      <c r="I315" s="19"/>
      <c r="J315" s="20">
        <f>SUM(H315*I315)</f>
        <v>0</v>
      </c>
      <c r="K315" s="21"/>
    </row>
    <row r="316" spans="3:11" ht="14.25">
      <c r="C316" s="10">
        <v>308</v>
      </c>
      <c r="D316" s="10">
        <v>35421</v>
      </c>
      <c r="E316" s="10">
        <v>308</v>
      </c>
      <c r="F316" s="16" t="s">
        <v>319</v>
      </c>
      <c r="G316" s="16" t="s">
        <v>197</v>
      </c>
      <c r="H316" s="16">
        <v>50</v>
      </c>
      <c r="I316" s="19"/>
      <c r="J316" s="20">
        <f>SUM(H316*I316)</f>
        <v>0</v>
      </c>
      <c r="K316" s="21"/>
    </row>
    <row r="317" spans="3:11" ht="14.25">
      <c r="C317" s="10">
        <v>309</v>
      </c>
      <c r="D317" s="10">
        <v>35422</v>
      </c>
      <c r="E317" s="10">
        <v>309</v>
      </c>
      <c r="F317" s="16" t="s">
        <v>320</v>
      </c>
      <c r="G317" s="16" t="s">
        <v>155</v>
      </c>
      <c r="H317" s="16">
        <v>100</v>
      </c>
      <c r="I317" s="19"/>
      <c r="J317" s="20">
        <f>SUM(H317*I317)</f>
        <v>0</v>
      </c>
      <c r="K317" s="21"/>
    </row>
    <row r="318" spans="3:11" ht="14.25">
      <c r="C318" s="10">
        <v>310</v>
      </c>
      <c r="D318" s="10">
        <v>35423</v>
      </c>
      <c r="E318" s="10">
        <v>310</v>
      </c>
      <c r="F318" s="16" t="s">
        <v>321</v>
      </c>
      <c r="G318" s="16" t="s">
        <v>155</v>
      </c>
      <c r="H318" s="16">
        <v>100</v>
      </c>
      <c r="I318" s="19"/>
      <c r="J318" s="20">
        <f>SUM(H318*I318)</f>
        <v>0</v>
      </c>
      <c r="K318" s="21"/>
    </row>
    <row r="319" spans="3:11" ht="14.25">
      <c r="C319" s="10">
        <v>311</v>
      </c>
      <c r="D319" s="10">
        <v>35424</v>
      </c>
      <c r="E319" s="10">
        <v>311</v>
      </c>
      <c r="F319" s="16" t="s">
        <v>322</v>
      </c>
      <c r="G319" s="16" t="s">
        <v>155</v>
      </c>
      <c r="H319" s="16">
        <v>100</v>
      </c>
      <c r="I319" s="19"/>
      <c r="J319" s="20">
        <f>SUM(H319*I319)</f>
        <v>0</v>
      </c>
      <c r="K319" s="21"/>
    </row>
    <row r="320" spans="3:11" ht="14.25">
      <c r="C320" s="10">
        <v>312</v>
      </c>
      <c r="D320" s="10">
        <v>35425</v>
      </c>
      <c r="E320" s="10">
        <v>312</v>
      </c>
      <c r="F320" s="16" t="s">
        <v>323</v>
      </c>
      <c r="G320" s="16" t="s">
        <v>197</v>
      </c>
      <c r="H320" s="16">
        <v>250</v>
      </c>
      <c r="I320" s="19"/>
      <c r="J320" s="20">
        <f>SUM(H320*I320)</f>
        <v>0</v>
      </c>
      <c r="K320" s="21"/>
    </row>
    <row r="321" spans="3:11" ht="14.25">
      <c r="C321" s="10">
        <v>313</v>
      </c>
      <c r="D321" s="10">
        <v>35426</v>
      </c>
      <c r="E321" s="10">
        <v>313</v>
      </c>
      <c r="F321" s="16" t="s">
        <v>324</v>
      </c>
      <c r="G321" s="16" t="s">
        <v>197</v>
      </c>
      <c r="H321" s="16">
        <v>250</v>
      </c>
      <c r="I321" s="19"/>
      <c r="J321" s="20">
        <f>SUM(H321*I321)</f>
        <v>0</v>
      </c>
      <c r="K321" s="21"/>
    </row>
    <row r="322" spans="3:11" ht="14.25">
      <c r="C322" s="10">
        <v>314</v>
      </c>
      <c r="D322" s="10">
        <v>35427</v>
      </c>
      <c r="E322" s="10">
        <v>314</v>
      </c>
      <c r="F322" s="16" t="s">
        <v>325</v>
      </c>
      <c r="G322" s="16" t="s">
        <v>197</v>
      </c>
      <c r="H322" s="16">
        <v>200</v>
      </c>
      <c r="I322" s="19"/>
      <c r="J322" s="20">
        <f>SUM(H322*I322)</f>
        <v>0</v>
      </c>
      <c r="K322" s="21"/>
    </row>
    <row r="323" spans="3:11" ht="14.25">
      <c r="C323" s="10">
        <v>315</v>
      </c>
      <c r="D323" s="10">
        <v>35428</v>
      </c>
      <c r="E323" s="10">
        <v>315</v>
      </c>
      <c r="F323" s="16" t="s">
        <v>326</v>
      </c>
      <c r="G323" s="16" t="s">
        <v>155</v>
      </c>
      <c r="H323" s="16">
        <v>9</v>
      </c>
      <c r="I323" s="19"/>
      <c r="J323" s="20">
        <f>SUM(H323*I323)</f>
        <v>0</v>
      </c>
      <c r="K323" s="21"/>
    </row>
    <row r="324" spans="3:11" ht="14.25">
      <c r="C324" s="10">
        <v>316</v>
      </c>
      <c r="D324" s="10">
        <v>35429</v>
      </c>
      <c r="E324" s="10">
        <v>316</v>
      </c>
      <c r="F324" s="16" t="s">
        <v>327</v>
      </c>
      <c r="G324" s="16" t="s">
        <v>197</v>
      </c>
      <c r="H324" s="16">
        <v>180</v>
      </c>
      <c r="I324" s="19"/>
      <c r="J324" s="20">
        <f>SUM(H324*I324)</f>
        <v>0</v>
      </c>
      <c r="K324" s="21"/>
    </row>
    <row r="325" spans="3:11" ht="14.25">
      <c r="C325" s="10">
        <v>317</v>
      </c>
      <c r="D325" s="10">
        <v>35430</v>
      </c>
      <c r="E325" s="10">
        <v>317</v>
      </c>
      <c r="F325" s="16" t="s">
        <v>328</v>
      </c>
      <c r="G325" s="16" t="s">
        <v>155</v>
      </c>
      <c r="H325" s="16">
        <v>470</v>
      </c>
      <c r="I325" s="19"/>
      <c r="J325" s="20">
        <f>SUM(H325*I325)</f>
        <v>0</v>
      </c>
      <c r="K325" s="21"/>
    </row>
    <row r="326" spans="3:11" ht="14.25">
      <c r="C326" s="10">
        <v>318</v>
      </c>
      <c r="D326" s="10">
        <v>35431</v>
      </c>
      <c r="E326" s="10">
        <v>318</v>
      </c>
      <c r="F326" s="16" t="s">
        <v>329</v>
      </c>
      <c r="G326" s="16" t="s">
        <v>157</v>
      </c>
      <c r="H326" s="16">
        <v>900</v>
      </c>
      <c r="I326" s="19"/>
      <c r="J326" s="20">
        <f>SUM(H326*I326)</f>
        <v>0</v>
      </c>
      <c r="K326" s="21"/>
    </row>
    <row r="327" spans="3:11" ht="14.25">
      <c r="C327" s="10">
        <v>319</v>
      </c>
      <c r="D327" s="10">
        <v>35432</v>
      </c>
      <c r="E327" s="10">
        <v>319</v>
      </c>
      <c r="F327" s="16" t="s">
        <v>330</v>
      </c>
      <c r="G327" s="16" t="s">
        <v>155</v>
      </c>
      <c r="H327" s="16">
        <v>390</v>
      </c>
      <c r="I327" s="19"/>
      <c r="J327" s="20">
        <f>SUM(H327*I327)</f>
        <v>0</v>
      </c>
      <c r="K327" s="21"/>
    </row>
    <row r="328" spans="3:11" ht="14.25">
      <c r="C328" s="10">
        <v>320</v>
      </c>
      <c r="D328" s="10">
        <v>35433</v>
      </c>
      <c r="E328" s="10">
        <v>320</v>
      </c>
      <c r="F328" s="16" t="s">
        <v>331</v>
      </c>
      <c r="G328" s="16" t="s">
        <v>332</v>
      </c>
      <c r="H328" s="16">
        <v>2386</v>
      </c>
      <c r="I328" s="19"/>
      <c r="J328" s="20">
        <f>SUM(H328*I328)</f>
        <v>0</v>
      </c>
      <c r="K328" s="21"/>
    </row>
    <row r="329" spans="3:11" ht="14.25">
      <c r="C329" s="10">
        <v>321</v>
      </c>
      <c r="D329" s="10">
        <v>35434</v>
      </c>
      <c r="E329" s="10">
        <v>321</v>
      </c>
      <c r="F329" s="16" t="s">
        <v>333</v>
      </c>
      <c r="G329" s="16" t="s">
        <v>197</v>
      </c>
      <c r="H329" s="16">
        <v>100</v>
      </c>
      <c r="I329" s="19"/>
      <c r="J329" s="20">
        <f>SUM(H329*I329)</f>
        <v>0</v>
      </c>
      <c r="K329" s="21"/>
    </row>
    <row r="330" spans="3:11" ht="14.25">
      <c r="C330" s="10">
        <v>322</v>
      </c>
      <c r="D330" s="10">
        <v>35435</v>
      </c>
      <c r="E330" s="10">
        <v>322</v>
      </c>
      <c r="F330" s="16" t="s">
        <v>334</v>
      </c>
      <c r="G330" s="16" t="s">
        <v>197</v>
      </c>
      <c r="H330" s="16">
        <v>1</v>
      </c>
      <c r="I330" s="19"/>
      <c r="J330" s="20">
        <f>SUM(H330*I330)</f>
        <v>0</v>
      </c>
      <c r="K330" s="21"/>
    </row>
    <row r="331" spans="3:11" ht="14.25">
      <c r="C331" s="10">
        <v>323</v>
      </c>
      <c r="D331" s="10">
        <v>35436</v>
      </c>
      <c r="E331" s="10">
        <v>323</v>
      </c>
      <c r="F331" s="16" t="s">
        <v>335</v>
      </c>
      <c r="G331" s="16" t="s">
        <v>197</v>
      </c>
      <c r="H331" s="16">
        <v>2</v>
      </c>
      <c r="I331" s="19"/>
      <c r="J331" s="20">
        <f>SUM(H331*I331)</f>
        <v>0</v>
      </c>
      <c r="K331" s="21"/>
    </row>
    <row r="332" spans="3:11" ht="14.25">
      <c r="C332" s="10">
        <v>324</v>
      </c>
      <c r="D332" s="10">
        <v>35437</v>
      </c>
      <c r="E332" s="10">
        <v>324</v>
      </c>
      <c r="F332" s="16" t="s">
        <v>336</v>
      </c>
      <c r="G332" s="16" t="s">
        <v>197</v>
      </c>
      <c r="H332" s="16">
        <v>6</v>
      </c>
      <c r="I332" s="19"/>
      <c r="J332" s="20">
        <f>SUM(H332*I332)</f>
        <v>0</v>
      </c>
      <c r="K332" s="21"/>
    </row>
    <row r="333" spans="3:11" ht="14.25">
      <c r="C333" s="10">
        <v>325</v>
      </c>
      <c r="D333" s="10">
        <v>35438</v>
      </c>
      <c r="E333" s="10">
        <v>325</v>
      </c>
      <c r="F333" s="16" t="s">
        <v>337</v>
      </c>
      <c r="G333" s="16" t="s">
        <v>197</v>
      </c>
      <c r="H333" s="16">
        <v>1157</v>
      </c>
      <c r="I333" s="19"/>
      <c r="J333" s="20">
        <f>SUM(H333*I333)</f>
        <v>0</v>
      </c>
      <c r="K333" s="21"/>
    </row>
    <row r="334" spans="3:11" ht="14.25">
      <c r="C334" s="10">
        <v>326</v>
      </c>
      <c r="D334" s="10">
        <v>35439</v>
      </c>
      <c r="E334" s="10">
        <v>326</v>
      </c>
      <c r="F334" s="16" t="s">
        <v>338</v>
      </c>
      <c r="G334" s="16" t="s">
        <v>155</v>
      </c>
      <c r="H334" s="16">
        <v>166</v>
      </c>
      <c r="I334" s="19"/>
      <c r="J334" s="20">
        <f>SUM(H334*I334)</f>
        <v>0</v>
      </c>
      <c r="K334" s="21"/>
    </row>
    <row r="335" spans="3:11" ht="14.25">
      <c r="C335" s="10">
        <v>327</v>
      </c>
      <c r="D335" s="10">
        <v>35440</v>
      </c>
      <c r="E335" s="10">
        <v>327</v>
      </c>
      <c r="F335" s="16" t="s">
        <v>339</v>
      </c>
      <c r="G335" s="16" t="s">
        <v>197</v>
      </c>
      <c r="H335" s="16">
        <v>4</v>
      </c>
      <c r="I335" s="19"/>
      <c r="J335" s="20">
        <f>SUM(H335*I335)</f>
        <v>0</v>
      </c>
      <c r="K335" s="21"/>
    </row>
    <row r="336" spans="3:11" ht="14.25">
      <c r="C336" s="10">
        <v>328</v>
      </c>
      <c r="D336" s="10">
        <v>35441</v>
      </c>
      <c r="E336" s="10">
        <v>328</v>
      </c>
      <c r="F336" s="16" t="s">
        <v>340</v>
      </c>
      <c r="G336" s="16" t="s">
        <v>197</v>
      </c>
      <c r="H336" s="16">
        <v>2</v>
      </c>
      <c r="I336" s="19"/>
      <c r="J336" s="20">
        <f>SUM(H336*I336)</f>
        <v>0</v>
      </c>
      <c r="K336" s="21"/>
    </row>
    <row r="337" spans="3:11" ht="14.25">
      <c r="C337" s="10">
        <v>329</v>
      </c>
      <c r="D337" s="10">
        <v>35442</v>
      </c>
      <c r="E337" s="10">
        <v>329</v>
      </c>
      <c r="F337" s="16" t="s">
        <v>341</v>
      </c>
      <c r="G337" s="16" t="s">
        <v>155</v>
      </c>
      <c r="H337" s="16">
        <v>25</v>
      </c>
      <c r="I337" s="19"/>
      <c r="J337" s="20">
        <f>SUM(H337*I337)</f>
        <v>0</v>
      </c>
      <c r="K337" s="21"/>
    </row>
    <row r="338" spans="3:11" ht="14.25">
      <c r="C338" s="10">
        <v>330</v>
      </c>
      <c r="D338" s="10">
        <v>35443</v>
      </c>
      <c r="E338" s="10">
        <v>330</v>
      </c>
      <c r="F338" s="16" t="s">
        <v>342</v>
      </c>
      <c r="G338" s="16" t="s">
        <v>155</v>
      </c>
      <c r="H338" s="16">
        <v>15</v>
      </c>
      <c r="I338" s="19"/>
      <c r="J338" s="20">
        <f>SUM(H338*I338)</f>
        <v>0</v>
      </c>
      <c r="K338" s="21"/>
    </row>
    <row r="339" spans="3:11" ht="14.25">
      <c r="C339" s="11"/>
      <c r="D339" s="11"/>
      <c r="E339" s="11"/>
      <c r="F339" s="11"/>
      <c r="G339" s="11"/>
      <c r="H339" s="11"/>
      <c r="I339" s="8" t="s">
        <v>343</v>
      </c>
      <c r="J339" s="8">
        <f>SUM(J7:J338)</f>
        <v>0</v>
      </c>
      <c r="K339" s="24"/>
    </row>
    <row r="340" spans="1:11" ht="14.25">
      <c r="A340" s="6"/>
      <c r="B340" s="6"/>
      <c r="C340" s="6" t="s">
        <v>344</v>
      </c>
      <c r="D340" s="6"/>
      <c r="E340" s="6"/>
      <c r="F340" s="6"/>
      <c r="G340" s="6"/>
      <c r="H340" s="6"/>
      <c r="I340" s="6"/>
      <c r="J340" s="6">
        <f>SUM(H340*I340)</f>
        <v>0</v>
      </c>
      <c r="K340" s="6"/>
    </row>
    <row r="341" spans="1:11" ht="14.25">
      <c r="A341" s="6"/>
      <c r="B341" s="6"/>
      <c r="C341" s="6"/>
      <c r="D341" s="6"/>
      <c r="E341" s="6"/>
      <c r="F341" s="6"/>
      <c r="G341" s="6"/>
      <c r="H341" s="6"/>
      <c r="I341" s="6"/>
      <c r="J341" s="6">
        <f>SUM(H341*I341)</f>
        <v>0</v>
      </c>
      <c r="K341" s="6"/>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340:K341"/>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