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'Plan1'!$A$1:$K$175</definedName>
  </definedNames>
  <calcPr fullCalcOnLoad="1"/>
</workbook>
</file>

<file path=xl/sharedStrings.xml><?xml version="1.0" encoding="utf-8"?>
<sst xmlns="http://schemas.openxmlformats.org/spreadsheetml/2006/main" count="359" uniqueCount="181">
  <si>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</si>
  <si>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</si>
  <si>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</si>
  <si>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</si>
  <si>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</si>
  <si>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</si>
  <si>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</si>
  <si>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</si>
  <si>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</si>
  <si>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</si>
  <si>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</si>
  <si>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</si>
  <si>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</si>
  <si>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</si>
  <si>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</si>
  <si>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</si>
  <si>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</si>
  <si>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</si>
  <si>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</si>
  <si>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</si>
  <si>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</si>
  <si>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0064/0034-2023</t>
  </si>
  <si>
    <t>0064/0034-2023 - AQUISIÇÃO PARCELADA DE MÁQUINAS E EQUIPAMENTOS DE INFORMÁTICA, PEÇAS PARA MANUTENÇÃO DE EQUIPAMENTOS, MATERIAIS PARA REDES LÓGICAS E REDES ELÉTRICAS, PARA ATENDER AS SECRETARIAS DESTA MUNCIPALIDADE</t>
  </si>
  <si>
    <t>ABRAÇADEIRA ZINCADA TIPO D 1 - UNID - 28799: ABRAÇADEIRA ZINCADA TIPO D 1</t>
  </si>
  <si>
    <t>UNID</t>
  </si>
  <si>
    <t>ABRAÇADEIRA ZINCADA TIPO D 3/4" - UNID - 28800: ABRAÇADEIRA ZINCADA TIPO D 3/4"</t>
  </si>
  <si>
    <t>ADAPTADOR USB WIRELLES 150 MBPS, GARANTIA: 1 ANO - UNID - 28801: ADAPTADOR USB WIRELLES 150 MBPS, GARANTIA: 1 ANO</t>
  </si>
  <si>
    <t>APOIADOR DE PE - UNID - 28804: APOIADOR DE PE</t>
  </si>
  <si>
    <t>APOIO DE PULSO EM GEL PARA MOUSE - UNID - 28805: APOIO DE PULSO EM GEL PARA MOUSE</t>
  </si>
  <si>
    <t>BATERIA BOTAO PARA PLACA-MAE 3V - UNID - 28806: BATERIA BOTAO PARA PLACA-MAE 3V</t>
  </si>
  <si>
    <t>BATERIA SELADA 12V 7 AH - UNID - 28814: BATERIA SELADA 12V 7 AH</t>
  </si>
  <si>
    <t>BUCHA FIXAÇÃO 06 - UNID - 28816: BUCHA FIXAÇÃO 06</t>
  </si>
  <si>
    <t>BUCHA FIXAÇÃO 08 - UNID - 28817: BUCHA FIXAÇÃO 08</t>
  </si>
  <si>
    <t>CABO 1,5 MM - MTS - 28819: CABO 1,5 MM</t>
  </si>
  <si>
    <t>MTS</t>
  </si>
  <si>
    <t>CABO 2,5 MM - MTS - 28820: CABO 2,5 MM</t>
  </si>
  <si>
    <t>CABO DE FORÇA TRIPOLAR 3X0,75MM 1,50M  10A PARA CPU, IMPRESSORAS E OUTROS  - UNIDADE - 28822: EQUIPAMENTOS.</t>
  </si>
  <si>
    <t>UNIDADE</t>
  </si>
  <si>
    <t>CABO EXTENSOR USB MACHO X A FEMEA 1,8MT PRETO - UNIDADE - 28823: CABO EXTENSOR USB MACHO X A FEMEA 1,8MT PRETO</t>
  </si>
  <si>
    <t>CABO HDMI 1,8 M - UNIDADE - 28825: CABO HDMI 1,8 M</t>
  </si>
  <si>
    <t>CABO HDMI 3 M - UNIDADE - 28826: CABO HDMI 3 M</t>
  </si>
  <si>
    <t>CABO HDMI 5M - UNIDADE - 28828: CABO HDMI 5M</t>
  </si>
  <si>
    <t>CABO USB 2.0 1,8 METROS P/ IMPRESSORA LASER - UNIDADE - 28830: CABO USB 2.0 1,8 METROS P/ IMPRESSORA LASER</t>
  </si>
  <si>
    <t>Cabo UTP Cat.5e 4 pares metro - MTS - 28831: Cabo UTP Cat.5e 4 pares metro</t>
  </si>
  <si>
    <t>Cabo UTP Cat.6 4 pares metro - MTS - 28833: Cabo UTP Cat.6 4 pares metro</t>
  </si>
  <si>
    <t>CABO VGA P/ MONITOR 1,5M - UNID - 28834: CABO VGA P/ MONITOR 1,5M</t>
  </si>
  <si>
    <t>CABO VGA P/ MONITOR 5M - UNID - 28836: CABO VGA P/ MONITOR 5M</t>
  </si>
  <si>
    <t>Caixa De Som Compacta P/ Pc 2.0 1w Rms Usb, Garantia: 1 anos . - UNID - 28843: Caixa De Som Compacta P/ Pc 2.0 1w Rms Usb, Garantia: 1 anos .</t>
  </si>
  <si>
    <t>Caixa De Som Compacta P/ Pc 3W RMS Usb, Garantia: 1 anos on-site. - UNID - 28845: Caixa De Som Compacta P/ Pc 3W RMS Usb, Garantia: 1 anos on-site.</t>
  </si>
  <si>
    <t>CAIXA DE SUBWOOFRE: 10W, Garantia: 1 anos on-site. - UNID - 28847: CAIXA DE SUBWOOFRE: 10W, Garantia: 1 anos on-site.</t>
  </si>
  <si>
    <t>CARREGADOR NOTEBOOK 19V 65W UNIVERSAL - UNID - 28848: CARREGADOR NOTEBOOK 19V 65W UNIVERSAL</t>
  </si>
  <si>
    <t>CARTÃO DE MEMÓRIA SD - 16 GB - UNID - 28850: CARTÃO DE MEMÓRIA SD - 16 GB</t>
  </si>
  <si>
    <t>CARTÃO DE MEMÓRIA SD - 32 gb - UNID - 28853: CARTÃO DE MEMÓRIA SD - 32 gb</t>
  </si>
  <si>
    <t>Computador (Desktop) SEM MONITOR com Processador Celeron de 8ª geração ou  - UNID - 28854:  superior com Processador Grafico Computador completo com Processador Celeron de 8ª geração ou superior com Processador Grafico, Gabinete Black, Audio/USB Frontal c/ Fonte real Acompanha cabo de força, Memória RAM DDR4 8GB 2666MHz, Gravador DVD, HD SSD 120 GB  SATA 3 ou M.2, Placa Mãe, supporting up to 2x DDR4 64GB (Até 32GB Por Módulo), Rede 10/100/1000, Som 5.1/7.1, 1x slot pci Express x16, 1x slot pci Express x1 , 4 x conectores sata 6gb,  1 x conector M.2, 1 x porta D-Sub/VGA, 1 x porta hdmi, 2 x USB 3.2, 4 x USB 2.0, 1 x porta RJ-45 de rede com indicador de led, 3 x conectores de Áudio, 3 x conectores de Áudio, 1 x porta PS/2 Teclado, Mouse, CD Driver, Manual de Usuário, Cabo de Força, Garantia 1 ano.</t>
  </si>
  <si>
    <t>Computador (Desktop) SEM MONITOR com Processador Core I3 de 10ª geração ou  - UNID - 28855:  superior com Processador Grafico Computador completo com Processador Core I3 de 10ª geração ou superior com Processador Grafico, Gabinete Black, Audio/USB Frontal c/ Fonte real Acompanha cabo de força, Memória RAM DDR4 8GB 2666MHz, Gravador DVD, HD SSD 120 GB  SATA 3 ou M.2, Placa Mãe, supporting up to 2x DDR4 64GB (Até 32GB Por Módulo), Rede 10/100/1000, Som 5.1/7.1, 1x slot pci Express x16, 1x slot pci Express x1 , 4 x conectores sata 6gb,  1 x conector M.2, 1 x porta D-Sub/VGA, 1 x porta hdmi, 2 x USB 3.2, 4 x USB 2.0, 1 x porta RJ-45 de rede com indicador de led, 3 x conectores de Áudio, 3 x conectores de Áudio, 1 x porta PS/2 Teclado, Mouse, CD Driver, Manual de Usuário, Cabo de Força, Garantia 1 ano.</t>
  </si>
  <si>
    <t>Computador (Desktop) SEM MONITOR com Processador Core I5 de 10ª geração ou  - UNID - 28856:  superior com Processador Grafico Computador completo com Processador Core I5 de 10ª geração ou superior com Processador Grafico, Gabinete Black, Audio/USB Frontal c/ Fonte real Acompanha cabo de força, Memória RAM DDR4 8GB 2666MHz, Gravador DVD, HD SSD 120 GB  SATA 3 ou M.2, Placa Mãe, supporting up to 2x DDR4 64GB (Até 32GB Por Módulo), Rede 10/100/1000, Som 5.1/7.1, 1x slot pci Express x16, 1x slot pci Express x1 , 4 x conectores sata 6gb,  1 x conector M.2, 1 x porta D-Sub/VGA, 1 x porta hdmi, 2 x USB 3.2, 4 x USB 2.0, 1 x porta RJ-45 de rede com indicador de led, 3 x conectores de Áudio, 3 x conectores de Áudio, 1 x porta PS/2 Teclado, Mouse, CD Driver, Manual de Usuário, Cabo de Força, Garantia 1 ano.</t>
  </si>
  <si>
    <t>Computador (Desktop) SEM MONITOR com Processador Pentium de 8ª geração ou  - UNID - 28857: superior com Processador Grafico Computador completo com Processador Pentium de 8ª geração ou superior com Processador Grafico, Gabinete Black, Audio/USB Frontal c/ Fonte real Acompanha cabo de força, Memória RAM DDR4 8GB 2666MHz, Gravador DVD, HD SSD 120 GB  SATA 3 ou M.2, Placa Mãe, supporting up to 2x DDR4 64GB (Até 32GB Por Módulo), Rede 10/100/1000, Som 5.1/7.1, 1x slot pci Express x16, 1x slot pci Express x1 , 4 x conectores sata 6gb,  1 x conector M.2, 1 x porta D-Sub/VGA, 1 x porta hdmi, 2 x USB 3.2, 4 x USB 2.0, 1 x porta RJ-45 de rede com indicador de led, 3 x conectores de Áudio, 3 x conectores de Áudio, 1 x porta PS/2 Teclado, Mouse, CD Driver, Manual de Usuário, Cabo de Força, Garantia 1 ano.</t>
  </si>
  <si>
    <t>Computador Movel - Processador Core i3 11ª Geração ou superior com processador - UNID - 28858:  grafico - Memória DDR4 8GB- HD SSD 256GB - Tela 14 a 15,6 -Rede Giga-Som-Wireless-Vídeo-Teclado BR-Mouse Touchpad- SO Windows-Bateria íons de lítio 4 células-Conexões VGA, HDMI, USB, LAN, SD)-Voltagem Bivolt- Guias de usuário, Windows 11 Pro 64 (Português BR)Garantia 1 ano.</t>
  </si>
  <si>
    <t>Computador Movel - Processador Pentium 8ª Geração ou superior com processador - UNID - 28859:  grafico - Memória DDR4 8GB- HD SSD 120GB - Tela 14 a 15,6 -Rede Giga-Som-Wireless-Vídeo-Teclado BR-Mouse Touchpad- SO Windows-Bateria íons de lítio 4 células-Conexões VGA, HDMI, USB, LAN, SD)-Voltagem Bivolt- Guias de usuário, Windows 11 Pro 64 (Português BR)Garantia 1 ano..</t>
  </si>
  <si>
    <t>Computador Movel - Processador Core I5 11ª Geração ou superior com processador  - UNID - 28860:  grafico - Memória DDR4 8GB- HD SSD 256GB - Tela 14 a 15,6 -Rede Giga-Som-Wireless-Vídeo-Teclado BR-Mouse Touchpad- SO Windows-Bateria íons de lítio 4 células-Conexões VGA, HDMI, USB, LAN, SD)-Voltagem Bivolt- Guias de usuário, Windows 11 Pro 64 (Português BR)Garantia 1 ano..</t>
  </si>
  <si>
    <t>Computador Movel - Processador Celeron 8ª Geração ou superior com processador  - UNID - 28861:  grafico - Memória DDR4 8GB- HD SSD 120GB - Tela 14 a 15,6 -Rede Giga-Som-Wireless-Vídeo-Teclado BR-Mouse Touchpad- SO Windows-Bateria íons de lítio 4 células-Conexões VGA, HDMI, USB, LAN, SD)-Voltagem Bivolt- Guias de usuário, Windows 11 Pro 64 (Português BR)Garantia 1 ano...</t>
  </si>
  <si>
    <t>Computador Movel Game. Processador 12ª geração de Core i5 ou superior(12-core - UNID - 28862:  cache de 18MB, até 4.5GHz Turbo), Placa de vídeo GeForce RTX 3050, 4GB GDDR6, Tela Full HD de 15.6 (1920 x 1080), 120Hz, 250 nits, WVA, HD SSD de 512GB PCIe NVMe M.2, Memória de 16GB (2x8GB), DDR5, 4800MHz Expansível até 32GB (2 slots soDIMM), Bateria de 3 células e 56 Wh (integrada), Placa de rede Killer Wi-Fi 6 AX1650 (2x2, 802.11ax) + Bluetoot, 2 USB 3.2 superveloz de 1ª geração, 1 Porta Thunderbolt 4/USB Type-C com DisplayPort com modo alternativo, 1 HDMI 2.1, 1 RJ45, 1 Fones de ouvido/microfone - Guias de usuário, Windows 11 Pro 64 (Português BR)Garantia 1 ano</t>
  </si>
  <si>
    <t>CONDULET CONECT 1" ALUMINIO - UNID - 28863: CONDULET CONECT 1" ALUMINIO</t>
  </si>
  <si>
    <t>CONDULET CONECT 3/4 ALUMINIO - UNID - 28864: CONDULET CONECT 3/4 ALUMINIO</t>
  </si>
  <si>
    <t>CONDULET CONECTOR CURVO 1" - UNID - 28865: CONDULET CONECTOR CURVO 1"</t>
  </si>
  <si>
    <t>CONDULET CONECTOR CURVO 3/4" - UNID - 28866: CONDULET CONECTOR CURVO 3/4"</t>
  </si>
  <si>
    <t>CONDULET CX MULTIX 1" ALUMINIO - UNID - 28867: CONDULET CX MULTIX 1" ALUMINIO</t>
  </si>
  <si>
    <t>CONDULET CX MULTIX 3/4" ALUMINIO - UNID - 28868: CONDULET CX MULTIX 3/4" ALUMINIO</t>
  </si>
  <si>
    <t>CONDULET LUVA EMENDA 1" ALUMINIO - UNID - 28869: CONDULET LUVA EMENDA 1" ALUMINIO</t>
  </si>
  <si>
    <t>CONDULET LUVA EMENDA 3/4" ALUMINIO - UNID - 28870: CONDULET LUVA EMENDA 3/4" ALUMINIO</t>
  </si>
  <si>
    <t>CONDULET TAMPA CEGA 1" ALUMINIO - UNID - 28871: CONDULET TAMPA CEGA 1" ALUMINIO</t>
  </si>
  <si>
    <t>CONDULET TAMPA CEGA 3/4" ALUMINIO - UNID - 28874: CONDULET TAMPA CEGA 3/4" ALUMINIO</t>
  </si>
  <si>
    <t>CONDULET TAMPA KEYSTONE 1 RJ45 1" ALUMINIO - UNID - 28875: CONDULET TAMPA KEYSTONE 1 RJ45 1" ALUMINIO</t>
  </si>
  <si>
    <t>CONDULET TAMPA KEYSTONE 1 RJ45 3/4" ALUMINIO - UNID - 28876: CONDULET TAMPA KEYSTONE 1 RJ45 3/4" ALUMINIO</t>
  </si>
  <si>
    <t>CONDULET TAMPA KEYSTONE 2 RJ45 3/4" ALUMINIO - UNID - 28877: CONDULET TAMPA KEYSTONE 2 RJ45 3/4" ALUMINIO</t>
  </si>
  <si>
    <t>CONDULET TAMPA KEYSTONE 2 RJ45 1" ALUMINIO - UNID - 28878: CONDULET TAMPA KEYSTONE 2 RJ45 1" ALUMINIO</t>
  </si>
  <si>
    <t>CONDULET TAMPA TOMADA 3/4" ALUMINIO - UNID - 28879: CONDULET TAMPA TOMADA 3/4" ALUMINIO</t>
  </si>
  <si>
    <t>CONDULET TAMPÃO 1\ - UNID - 28807: CONDULET TAMPÃO 1\</t>
  </si>
  <si>
    <t>CONDULET TAMPÃO 3/4 - UNID - 28808: CONDULET TAMPÃO 3/4</t>
  </si>
  <si>
    <t>CONECTOR RJ45 CAT.5 - UNID - 28809: CONECTOR RJ45 CAT.5</t>
  </si>
  <si>
    <t>CONECTOR RJ45 CAT.6 - UNID - 28811: CONECTOR RJ45 CAT.6</t>
  </si>
  <si>
    <t>COOLER FAN 12X12 - UNID - 28812: COOLER FAN 12X12</t>
  </si>
  <si>
    <t>COOLER FAN 8X8 - UNID - 28813: COOLER FAN 8X8</t>
  </si>
  <si>
    <t>COOLER PARA PROCESSADOR SOQUETE UNIVERSAL SUPORTA INTEL . - UNID - 28815: COOLER PARA PROCESSADOR SOQUETE UNIVERSAL SUPORTA INTEL .</t>
  </si>
  <si>
    <t>ELETRODUTO ZINCADO 1 3M - UNID - 28818: ELETRODUTO ZINCADO 1 3M</t>
  </si>
  <si>
    <t>ELETRODUTO ZINCADO 3/4 3M - UNID - 28821: ELETRODUTO ZINCADO 3/4 3M</t>
  </si>
  <si>
    <t>Estabilizador Monovolt  Tensão de Entrada - 115V Tensão de Saída - 115V 4  - UNID - 28824: 4 tomadas elétricas - nova norma Potência de 300VA/W Fusível - 5A Corrente nominal - 2,61A Tempo de resposta Menor ou igual a 6 semiciclos Cor Preta, Garantia 1 anos on-site.</t>
  </si>
  <si>
    <t>FONTE ALIMENTAÇÃO  ATX - COMPUTADOR - 200W (200W REAL) CHAVE SELETORA (110/220V - UNID - 28827: , Garantia 1 anos on-site.</t>
  </si>
  <si>
    <t>FONTE ALIMENTAÇÃO  ATX - COMPUTADOR - 400W CHAVE SELETORA (110/220V), - UNID - 28829:  Garantia 1 anos on-site.</t>
  </si>
  <si>
    <t>FONTE ALIMENTAÇÃO  REAL ATX - COMPUTADOR - 500W CHAVE SELETORA (110/220V), - UNID - 28832: , Garantia 1 anos on-site.</t>
  </si>
  <si>
    <t>Gabinete Black Audio/USB Frontal c/ Fonte - UNID - 28835: Gabinete Black Audio/USB Frontal c/ Fonte</t>
  </si>
  <si>
    <t>GRAVADOR DVD  24X, DVDRW 48X, SATA, GRAVADOR/LEITOR DE DVD E CD - UNID - 28837: GRAVADOR DVD  24X, DVDRW 48X, SATA, GRAVADOR/LEITOR DE DVD E CD</t>
  </si>
  <si>
    <t>GUIA DE CABO HORIZONTAL 1U 19 - UNID - 28838: GUIA DE CABO HORIZONTAL 1U 19</t>
  </si>
  <si>
    <t>HD EXTERNO 2TB 2,5 PORTATIL USB 3.0 - UNID - 28839: HD EXTERNO 2TB 2,5 PORTATIL USB 3.0</t>
  </si>
  <si>
    <t>HD EXTERNO 4TB 2,5 PORTATIL USB 3.1 - UNID - 28840: HD EXTERNO 4TB 2,5 PORTATIL USB 3.1</t>
  </si>
  <si>
    <t>HD EXTERNO 1TB 2,5 PORTATIL USB 3.0 - UNID - 28841: HD EXTERNO 1TB 2,5 PORTATIL USB 3.0</t>
  </si>
  <si>
    <t>HD EXTERNO 500GB 2,5 PORTATIL USB 3.0 - UNID - 28842: HD EXTERNO 500GB 2,5 PORTATIL USB 3.0</t>
  </si>
  <si>
    <t>HeadFone HeadFone Gama de Frequência 50-16.000Hz Impedância 32 Ohms Sensibil - UNID - 28844: Sensibilidade 105db S.P.L por 1KHZ - PME 100mW + Mic Impedância 2.2K Ohms Sensibilidade -54db +/- 3db PME 0.5ma Jak 3.5mm Estéreo - cabo 1,8m</t>
  </si>
  <si>
    <t>HUB USB 3.0 - 4 PORTAS - UNID - 28846: HUB USB 3.0 - 4 PORTAS</t>
  </si>
  <si>
    <t>Conector femea cat.5e t568a/b 90/180 - Azul Classe D Performance do canal garan - UNID - 28849:  para até 4 conexões em canais de até 100 metros</t>
  </si>
  <si>
    <t>Leitor de cartão interno porta USB 2.0.Compact Flash Card Micro SD. SD / Mini  - UNID - 28880:  SD / Compatível Windows98/ME/2000/XP/ Vista/7, Montagem no local, instalação e configuração no computador com suporte local no período da garantia. Garantia 1 anos on-site. Compatível Windows98/ME/2000/XP/ Vista/7, Garantia 1 anos on-site.</t>
  </si>
  <si>
    <t>MEMORIA DDR2 2GB, Garantia: 1 anos on-site. - UNID - 28882: MEMORIA DDR2 2GB, Garantia: 1 anos on-site.</t>
  </si>
  <si>
    <t>MEMÓRIA DDR3 4GB 1333GHZ ( DESKTOP ): Garantia 1 ano. - UNID - 28883: MEMÓRIA DDR3 4GB 1333GHZ ( DESKTOP ): Garantia 1 ano.</t>
  </si>
  <si>
    <t>MEMÓRIA DDR3 4GB 1333GHZ ( NOTE ): Garantia 1 ano. - UNID - 28884: MEMÓRIA DDR3 4GB 1333GHZ ( NOTE ): Garantia 1 ano.</t>
  </si>
  <si>
    <t>Memória DDR3 8gb 1333ghz ( Desktop ): Garantia 1 ano. - UNID - 28885: Memória DDR3 8gb 1333ghz ( Desktop ): Garantia 1 ano.</t>
  </si>
  <si>
    <t>Memória DDR4 4gb 2133ghz ( Desktop ): Garantia 1 ano. - UNID - 28886: Memória DDR4 4gb 2133ghz ( Desktop ): Garantia 1 ano.</t>
  </si>
  <si>
    <t>Memória DDR4 8gb 2133ghz ( Desktop ): Garantia 1 ano - UNID - 28887: Memória DDR4 8gb 2133ghz ( Desktop ): Garantia 1 ano</t>
  </si>
  <si>
    <t>Memória DDR4 8gb ( Note ): Garantia 1 ano. - UNID - 28888: Memória DDR4 8gb ( Note ): Garantia 1 ano.</t>
  </si>
  <si>
    <t>Mini Rack 12U - Parede, 19 Fechado Com Porta de Acrílico, Garantia 1 anos on- - UNID - 28889: -site  Montagem no local.</t>
  </si>
  <si>
    <t>Mini Rack 6U - Parede, 19 Fechado Com Porta de Acrílico, Garantia 1 anos on - UNID - 28890: site Montagem no local.</t>
  </si>
  <si>
    <t>Mini Rack 8U - Parede, 19 Fechado Com Porta de Acrílico, Garantia 1 anos on - UNID - 28891: site Montagem no local.</t>
  </si>
  <si>
    <t>Monitor 18,5" Lcd Led Widescreen, Garantia: 1 anos on-site. - UNID - 28893: Monitor 18,5" Lcd Led Widescreen, Garantia: 1 anos on-site.</t>
  </si>
  <si>
    <t>Monitor 19,5" Lcd Led Widescreen, Garantia: 1 anos on-site. - UNID - 28894: Monitor 19,5" Lcd Led Widescreen, Garantia: 1 anos on-site.</t>
  </si>
  <si>
    <t>Monitor 21,5" Lcd Led Widescreen, Garantia: 1 anos on-site. - UNID - 28895: Monitor 21,5" Lcd Led Widescreen, Garantia: 1 anos on-site.</t>
  </si>
  <si>
    <t>Mouse óptico Emborrachado Usb Preto Resolução 1200 dpi, 3 botões, Montagem no  - UNID - 28896:  local, com suporte local no período da garantia. Garantia 1 anos on-site.</t>
  </si>
  <si>
    <t>Mouse óptico Usb Preto Resolução: 800 dpi, 3 botões, Garantia: 1 anos on-site. - UNID - 28897: Mouse óptico Usb Preto Resolução: 800 dpi, 3 botões, Garantia: 1 anos on-site.</t>
  </si>
  <si>
    <t>Mouse sem Fio Wireless Preto Resolução 800 dpi, 3 botões, Garantia 1 anos on- - UNID - 28898: -site</t>
  </si>
  <si>
    <t>MOUSEPAD: - UNID - 28899: MOUSEPAD:</t>
  </si>
  <si>
    <t>MOUSERPAD C/ APOIO ERGONOMICO: - UNID - 28900: MOUSERPAD C/ APOIO ERGONOMICO:</t>
  </si>
  <si>
    <t>MULTIFUNCIONAL - IMPRIME, COPIA E SCANNER, COM TANQUE DE TINTA BIVOLT. RESOLUÇ - UNID - 28901: ao DE IMPRESSÃO 5760 X 1440 DPI TAMANHO DO PONTO DE TINTA33 PPM (PRETO) E 15 PPM (COLORIDO) CAPACIDADE BADEJA DE PAPEL ENTRADA 100 FOLHAS A4 (BANDEJA TRASEIRA) RESOLUÇÃO MÁXIMA DO HARDWARE 1200 X 2400 DPITIPOS DE PAPELA4COMPATÍVEL COM O USB 2.0 WI-FICOMPATIVEL WINDOWS XP/7/8 SOFTWARE INCLUSODOCUMENTAÇÃO DO PRODUTO KIT INICIAL COM 4 REFIS DE TINTACABO USB. GARANTIA 1 ANO</t>
  </si>
  <si>
    <t>MULTIFUNCIONAL LASER - MONO LASER JET 110V IMPRIMIR, COPIAR, DIGITALIZAR. - UNID - 28902:  Resolução de Impressão 5760 x 1440 dpi Capacidade badeja de papel Entrada 100 folhas A4 (Bandeja Traseira) Resolução máxima do Hardware 1200 x 2400 dpiTipos de papelA4Compatível com o USB 2.0 Wi-FiCompativel Windows XP/7/8 Software InclusoDocumentação do produto Cabo USB, Garantia 1 ano.</t>
  </si>
  <si>
    <t>Impressora Laser -  resolução de até 1200 x 1200 dpi - capacidade para 150  - UNID - 28903:  folhas -Ciclo mensal de trabalho 10.000 páginas - 20 ppm em Tipos de papelA4 Compatível com o USB 2.0 Wi-Fi Compativel Windows XP/7/8 Software InclusoDocumentação do produto Cabo USB, Garantia 1 ano.</t>
  </si>
  <si>
    <t>NO- BREAK 600 VA, Garantia 1 anos on-site. - UNID - 28904: NO- BREAK 600 VA, Garantia 1 anos on-site.</t>
  </si>
  <si>
    <t>NOBREAK - 1400VA - BIVOLT 115V - COM CONEXÃO PARA BATERIA EXTERNA, Garantia  - UNID - 28905: 1 anos on-site.</t>
  </si>
  <si>
    <t>PARAFUSO PHILIPS PARA BUCHA 6 - UNID - 28906: PARAFUSO PHILIPS PARA BUCHA 6</t>
  </si>
  <si>
    <t>PARAFUSO PHILIPS PARA BUCHA 8 - UNID - 28907: PARAFUSO PHILIPS PARA BUCHA 8</t>
  </si>
  <si>
    <t>PARAFUSO PORCA GAIOLA - UNID - 28908: PARAFUSO PORCA GAIOLA</t>
  </si>
  <si>
    <t>Patch Cord (RJ45) Cat. 5e U/UTP Injetado com 5 metros. - UNID - 28909: Patch Cord (RJ45) Cat. 5e U/UTP Injetado com 5 metros.</t>
  </si>
  <si>
    <t>Patch Cord (RJ45) Cat. 5e  Cat. 5e U/UTP Injetado com 2 metros. - UNID - 28910: Patch Cord (RJ45) Cat. 5e  Cat. 5e U/UTP Injetado com 2 metros.</t>
  </si>
  <si>
    <t>Patch Cord (RJ45) Cat. 5e  Cat. 5e U/UTP Injetado com 1 metro. - UNID - 28911: Patch Cord (RJ45) Cat. 5e  Cat. 5e U/UTP Injetado com 1 metro.</t>
  </si>
  <si>
    <t>Patch Cord (RJ45) Cat. 6  Cat. 5e U/UTP Injetado com 2 metros. - UNID - 28912: Patch Cord (RJ45) Cat. 6  Cat. 5e U/UTP Injetado com 2 metros.</t>
  </si>
  <si>
    <t>Patch Cord (RJ45) Cat. 6  Cat. 5e U/UTP Injetado com 1 metro. - UNID - 28913: Patch Cord (RJ45) Cat. 6  Cat. 5e U/UTP Injetado com 1 metro.</t>
  </si>
  <si>
    <t>PATCH PANEL 24P CAT5e : Montagem no local. - UNID - 28914: PATCH PANEL 24P CAT5e : Montagem no local.</t>
  </si>
  <si>
    <t>PATCH PANEL 24P CAT6: Montagem no local. - UNID - 28915: PATCH PANEL 24P CAT6: Montagem no local.</t>
  </si>
  <si>
    <t>PEN DRIVE 16 GB - UNID - 28916: PEN DRIVE 16 GB</t>
  </si>
  <si>
    <t>PEN DRIVE 32 GB - UNID - 28917: PEN DRIVE 32 GB</t>
  </si>
  <si>
    <t>PEN DRIVE 4 GB. - UNID - 28918: PEN DRIVE 4 GB.</t>
  </si>
  <si>
    <t>PEN DRIVE 8GB - UNID - 28919: PEN DRIVE 8GB</t>
  </si>
  <si>
    <t>PLACA-MÃE SOQUETE LGA 1155 PLACA-MÃE SOQUETE LGA 1150. SUPORTER DDR3 8 GB NON - UNID - 28920: ECC XMP - DUAL CHANNEL - I3/I5/I7 HIGH DEFINITION DE AUDIO 7.1-CHANNEL - 4 X SATA 3GB/S - 4 X USB 2.0. Garantia 1 ano.</t>
  </si>
  <si>
    <t>PLACA-MÃE SOQUETE LGA 1156 PLACA-MÃE SOQUETE LGA 1150. SUPORTER DDR3 1333 16  - UNID - 28921: GB NON-ECC XMP - DUAL CHANNEL - I3/I5/I7 HIGH DEFINITION DE AUDIO 7.1-CHANNEL - 4 X SATA 3GB/S - 4 X USB 2.0. Garantia 1 ano.</t>
  </si>
  <si>
    <t>PLACA-MÃE SOQUETE LGA 1150 PLACA-MÃE SOQUETE LGA 1150. SUPORTER DDR3 1333 16  - UNID - 28922:  GB NON-ECC XMP - DUAL CHANNEL - I3/I5/I7 HIGH DEFINITION DE AUDIO 7.1-CHANNEL - 4 X SATA 3GB/S - 4 X USB 2.0. Garantia 1 ano..</t>
  </si>
  <si>
    <t>Placa-mãe soquete LGA 1151 Suporter 8ª geração DDR4 32 GB non-ECC XMP - Dual  - UNID - 28923: Channel  i3/i5/i7 High Definition de Audio 7.1-channel - 4 x SATA 3Gb/s - 4 x USB 2.0. Garantia 1 ano.</t>
  </si>
  <si>
    <t>PLACA PCI EXPRESS - LAN GIGABIT, Garantia 1 anos on-site - UNID - 28924: PLACA PCI EXPRESS - LAN GIGABIT, Garantia 1 anos on-site</t>
  </si>
  <si>
    <t>PLACA PCI EXPRESS - WIRELESS N- 150 MBPS - ANTENA EXTERNA REMOVÍVEL 2 DBI, Gara - UNID - 28925: ntia 1 anos on-site.</t>
  </si>
  <si>
    <t>Processador Celeron Dual Core lga1150: Garantia 1 ano. - UNID - 28926: Processador Celeron Dual Core lga1150: Garantia 1 ano.</t>
  </si>
  <si>
    <t>Processador Celeron Dual Core lga1151 8ª geração: Garantia 1 ano. - UNID - 28927: Processador Celeron Dual Core lga1151 8ª geração: Garantia 1 ano.</t>
  </si>
  <si>
    <t>Processador i3 lga1150: Garantia 1 ano. - UNID - 28928: Processador i3 lga1150: Garantia 1 ano.</t>
  </si>
  <si>
    <t>Processador i3 lga1151 8ª geração: Garantia 1 ano. - UNID - 28929: Processador i3 lga1151 8ª geração: Garantia 1 ano.</t>
  </si>
  <si>
    <t>Processador i5 lga1150: Garantia 1 ano. - UNID - 28930: Processador i5 lga1150: Garantia 1 ano.</t>
  </si>
  <si>
    <t>Processador i5 lga1151 8ª geração: Garantia 1 ano. - UNID - 28931: Processador i5 lga1151 8ª geração: Garantia 1 ano.</t>
  </si>
  <si>
    <t>Processador Pentium Dual Core lga1150: Garantia 1 ano. - UNID - 28932: Processador Pentium Dual Core lga1150: Garantia 1 ano.</t>
  </si>
  <si>
    <t>Processador Pentium Dual Core lga1151: Garantia 1 ano. - UNID - 28933: Processador Pentium Dual Core lga1151: Garantia 1 ano.</t>
  </si>
  <si>
    <t>Sistema de projeção Tecnologia 3LCD de 3 chips | Modo de projeção Frontal /  - UNID - 28934: traseiro / teto | Método de projeção Matriz ativa TFT de polissilício | Número de pixels 786,432 dots (1024 x 768) x 3 | Brilho em cores Saída de luz colorida 3.400 lumens2 | Brilho em branco Saída de luz branca 3.400 lumens2 | Distância de projeção/ tamanho da tela 30 a 350 (0,76 a 10,34 m), XGA, entrada HDMI, Duração da lâmpada Modo ECO Até 12.000 horas | Modo Normal Até 6.000 horas Garantia 1 anos on-site.</t>
  </si>
  <si>
    <t>PROTETOR ELETRICO COM FILTRO DE 4 TOMADAS, Garantia 1 anos on-site - UNID - 28935: PROTETOR ELETRICO COM FILTRO DE 4 TOMADAS, Garantia 1 anos on-site</t>
  </si>
  <si>
    <t>PROTETOR ELETRICO COM FILTRO DE 5 TOMADAS, Garantia: 1 anos on-site - UNID - 28936: PROTETOR ELETRICO COM FILTRO DE 5 TOMADAS, Garantia: 1 anos on-site</t>
  </si>
  <si>
    <t>PROTETOR ELETRICO COM FILTRO DE 6 TOMADAS: Garantia: 1 ano - UNID - 28937: PROTETOR ELETRICO COM FILTRO DE 6 TOMADAS: Garantia: 1 ano</t>
  </si>
  <si>
    <t>REGUA DE 06 TOMADAS PARA RACK 19, Montagem no local, instalação em Mini Rack.  - UNID - 28938:  19, Montagem no local, instalação em Mini Rack. Garantia 1 anos on-site.</t>
  </si>
  <si>
    <t>Roteador Wireless N 150Mbps, Garantia: 1 anos on-site - UNID - 28939: Roteador Wireless N 150Mbps, Garantia: 1 anos on-site</t>
  </si>
  <si>
    <t>Roteador Wireless N 300Mbps, Garantia: 1 anos on-site. - UNID - 28940: Roteador Wireless N 300Mbps, Garantia: 1 anos on-site.</t>
  </si>
  <si>
    <t>Scanner profissional - (600 dpi 10 perfis de escaneamento) conte com recursos  - UNID - 28941:  como ajuste de imagem, detecção automática de papel, minimo 25 páginas por minuto  reposição de papel, capacidade para 75 páginas em seu alimentador automático, escanear frente e verso de seus documentos em apenas uma passada, Profundidade de Bits 24 bits, Conexõe USB 2.0, Velocidade de Digitalização Velocidade de 25ppm/50ipm, A8, A4, A3, Sistema Operacional Windows 7, Windows Vista, Windows XP, Bivolt, Garantia 1 anos on-site.</t>
  </si>
  <si>
    <t>Servidor Xeon 8M Cache GHz3.3GHz QUAD-CORE, 8Gb DDR4 ECC 2133MHZ, HD 1TB  - UNID - 28942:  ENTERPRISE SATA, Rede10/100/1000 Mbps 1 Vídeo, Controladora RAIDOn Board (0/1/10/5), Drive Óptico DVD-RW, Fonte 280W 80 PLUS, Garantia 1 ano</t>
  </si>
  <si>
    <t>Suporte para TVs LCD/Plasma e LED de 10 a 42 - Material Aço Carbono - Carga  - UNID - 28943:  máx. 40 Kg, Garantia 1 anos on-site.</t>
  </si>
  <si>
    <t>Suporte teto para projetor 10 kg  Inclinação ± 30° - Ângulo 360°- Montagem - UNID - 28944:  padrão universal Distância Teto x Projetor, Garantia 1 anos on-site.</t>
  </si>
  <si>
    <t>SWITCH - 24 PORTAS - 10/100MBPS, Garantia: 1 anos on-site. - UNID - 28945: SWITCH - 24 PORTAS - 10/100MBPS, Garantia: 1 anos on-site.</t>
  </si>
  <si>
    <t>SWITCH - 24 PORTAS GIGABIT 2 SFP GERENCIAVEL, Garantia: 1 anos on-site. - UNID - 28946: SWITCH - 24 PORTAS GIGABIT 2 SFP GERENCIAVEL, Garantia: 1 anos on-site.</t>
  </si>
  <si>
    <t>Switch 5P giga ethernet, Garantia: 1 anos on-site. - UNID - 28947: Switch 5P giga ethernet, Garantia: 1 anos on-site.</t>
  </si>
  <si>
    <t>Switch 8P giga ethernet, Garantia: 1 anos on-site. - UNID - 28948: Switch 8P giga ethernet, Garantia: 1 anos on-site.</t>
  </si>
  <si>
    <t>Switch 8P fast ethernet, Garantia: 1 anos on-site. - UNID - 28949: Switch 8P fast ethernet, Garantia: 1 anos on-site.</t>
  </si>
  <si>
    <t>Teclado e Mouse sem Fio Wireless Preto, Garantia: 1 anos on-site. - UNID - 28950: Teclado e Mouse sem Fio Wireless Preto, Garantia: 1 anos on-site.</t>
  </si>
  <si>
    <t>Teclado USB - Cor Preto - Compatibilidade Windows XP / 7 / 8 - Layout ABTN1,  - UNID - 28951:  Garantia 1 anos on-site.</t>
  </si>
  <si>
    <t>TECLADO USB - COR PRETO - MULTIMÍDIA - COMPATIBILIDADE WINDOWS XP / 7 / 8 -  - UNID - 28952: - LAYOUT ABTN2</t>
  </si>
  <si>
    <t>TELA DE PROJEÇÃO  86 1.72X1.3 - RETRÁTIL, Garantia: 1 anos on-site. - UNID - 28953: TELA DE PROJEÇÃO  86 1.72X1.3 - RETRÁTIL, Garantia: 1 anos on-site.</t>
  </si>
  <si>
    <t>TOMADA 2P + T 10A PARA CONDULET 3/4 - UNID - 28954: TOMADA 2P + T 10A PARA CONDULET 3/4</t>
  </si>
  <si>
    <t>Web Cam 1080p Full HD Com Mic+leds Usb, Garantia: 1 anos on-site - UNID - 28955: Web Cam 1080p Full HD Com Mic+leds Usb, Garantia: 1 anos on-site</t>
  </si>
  <si>
    <t>Disco sólido SSD 120GB SATA Rev. 3.0 - 500MB/s para Leitura, 320MB/s para - UNID - 28956: Gravação</t>
  </si>
  <si>
    <t>Disco sólido SSD 240GB SATA Rev. 3.0 - 500MB/s para Leitura, 350MB/s para Grava - UNID - 28957: ção</t>
  </si>
  <si>
    <t>Disco sólido SSD 480GB SATA Rev. 3.0 - 500MB/s para Leitura, 450MB/s para Grava - UNID - 28958: ção</t>
  </si>
  <si>
    <t>Disco sólido SSD M.2 500GB PCIe NVMe Gen 4x4,  3.000MB/s para leitura, 2.100MB/ - UNID - 28959: s para gravação</t>
  </si>
  <si>
    <t>Disco sólido SSD M.2 250GB PCIe NVMe Gen 4x4,  3.000MB/s para leitura, 1.300MB/ - UNID - 28960: s para gravação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</si>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</sst>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36417</v>
      </c>
      <c r="E9" s="10">
        <v>1</v>
      </c>
      <c r="F9" s="16" t="s">
        <v>23</v>
      </c>
      <c r="G9" s="16" t="s">
        <v>24</v>
      </c>
      <c r="H9" s="16">
        <v>1000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36418</v>
      </c>
      <c r="E10" s="10">
        <v>2</v>
      </c>
      <c r="F10" s="16" t="s">
        <v>25</v>
      </c>
      <c r="G10" s="16" t="s">
        <v>24</v>
      </c>
      <c r="H10" s="16">
        <v>1500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36419</v>
      </c>
      <c r="E11" s="10">
        <v>3</v>
      </c>
      <c r="F11" s="16" t="s">
        <v>26</v>
      </c>
      <c r="G11" s="16" t="s">
        <v>24</v>
      </c>
      <c r="H11" s="16">
        <v>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36420</v>
      </c>
      <c r="E12" s="10">
        <v>4</v>
      </c>
      <c r="F12" s="16" t="s">
        <v>27</v>
      </c>
      <c r="G12" s="16" t="s">
        <v>24</v>
      </c>
      <c r="H12" s="16">
        <v>30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36421</v>
      </c>
      <c r="E13" s="10">
        <v>5</v>
      </c>
      <c r="F13" s="16" t="s">
        <v>28</v>
      </c>
      <c r="G13" s="16" t="s">
        <v>24</v>
      </c>
      <c r="H13" s="16">
        <v>30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36422</v>
      </c>
      <c r="E14" s="10">
        <v>6</v>
      </c>
      <c r="F14" s="16" t="s">
        <v>29</v>
      </c>
      <c r="G14" s="16" t="s">
        <v>24</v>
      </c>
      <c r="H14" s="16">
        <v>100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36423</v>
      </c>
      <c r="E15" s="10">
        <v>7</v>
      </c>
      <c r="F15" s="16" t="s">
        <v>30</v>
      </c>
      <c r="G15" s="16" t="s">
        <v>24</v>
      </c>
      <c r="H15" s="16">
        <v>30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36424</v>
      </c>
      <c r="E16" s="10">
        <v>8</v>
      </c>
      <c r="F16" s="16" t="s">
        <v>31</v>
      </c>
      <c r="G16" s="16" t="s">
        <v>24</v>
      </c>
      <c r="H16" s="16">
        <v>5000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36425</v>
      </c>
      <c r="E17" s="10">
        <v>9</v>
      </c>
      <c r="F17" s="16" t="s">
        <v>32</v>
      </c>
      <c r="G17" s="16" t="s">
        <v>24</v>
      </c>
      <c r="H17" s="16">
        <v>5000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36426</v>
      </c>
      <c r="E18" s="10">
        <v>10</v>
      </c>
      <c r="F18" s="16" t="s">
        <v>33</v>
      </c>
      <c r="G18" s="16" t="s">
        <v>34</v>
      </c>
      <c r="H18" s="16">
        <v>500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36427</v>
      </c>
      <c r="E19" s="10">
        <v>11</v>
      </c>
      <c r="F19" s="16" t="s">
        <v>35</v>
      </c>
      <c r="G19" s="16" t="s">
        <v>34</v>
      </c>
      <c r="H19" s="16">
        <v>1000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36428</v>
      </c>
      <c r="E20" s="10">
        <v>12</v>
      </c>
      <c r="F20" s="16" t="s">
        <v>36</v>
      </c>
      <c r="G20" s="16" t="s">
        <v>37</v>
      </c>
      <c r="H20" s="16">
        <v>80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36429</v>
      </c>
      <c r="E21" s="10">
        <v>13</v>
      </c>
      <c r="F21" s="16" t="s">
        <v>38</v>
      </c>
      <c r="G21" s="16" t="s">
        <v>37</v>
      </c>
      <c r="H21" s="16">
        <v>20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36430</v>
      </c>
      <c r="E22" s="10">
        <v>14</v>
      </c>
      <c r="F22" s="16" t="s">
        <v>39</v>
      </c>
      <c r="G22" s="16" t="s">
        <v>37</v>
      </c>
      <c r="H22" s="16">
        <v>30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36431</v>
      </c>
      <c r="E23" s="10">
        <v>15</v>
      </c>
      <c r="F23" s="16" t="s">
        <v>40</v>
      </c>
      <c r="G23" s="16" t="s">
        <v>37</v>
      </c>
      <c r="H23" s="16">
        <v>30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36432</v>
      </c>
      <c r="E24" s="10">
        <v>16</v>
      </c>
      <c r="F24" s="16" t="s">
        <v>41</v>
      </c>
      <c r="G24" s="16" t="s">
        <v>37</v>
      </c>
      <c r="H24" s="16">
        <v>5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36433</v>
      </c>
      <c r="E25" s="10">
        <v>17</v>
      </c>
      <c r="F25" s="16" t="s">
        <v>42</v>
      </c>
      <c r="G25" s="16" t="s">
        <v>37</v>
      </c>
      <c r="H25" s="16">
        <v>20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36434</v>
      </c>
      <c r="E26" s="10">
        <v>18</v>
      </c>
      <c r="F26" s="16" t="s">
        <v>43</v>
      </c>
      <c r="G26" s="16" t="s">
        <v>34</v>
      </c>
      <c r="H26" s="16">
        <v>8000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36435</v>
      </c>
      <c r="E27" s="10">
        <v>19</v>
      </c>
      <c r="F27" s="16" t="s">
        <v>44</v>
      </c>
      <c r="G27" s="16" t="s">
        <v>34</v>
      </c>
      <c r="H27" s="16">
        <v>600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36436</v>
      </c>
      <c r="E28" s="10">
        <v>20</v>
      </c>
      <c r="F28" s="16" t="s">
        <v>45</v>
      </c>
      <c r="G28" s="16" t="s">
        <v>24</v>
      </c>
      <c r="H28" s="16">
        <v>30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36437</v>
      </c>
      <c r="E29" s="10">
        <v>21</v>
      </c>
      <c r="F29" s="16" t="s">
        <v>46</v>
      </c>
      <c r="G29" s="16" t="s">
        <v>24</v>
      </c>
      <c r="H29" s="16">
        <v>5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36438</v>
      </c>
      <c r="E30" s="10">
        <v>22</v>
      </c>
      <c r="F30" s="16" t="s">
        <v>47</v>
      </c>
      <c r="G30" s="16" t="s">
        <v>24</v>
      </c>
      <c r="H30" s="16">
        <v>50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36439</v>
      </c>
      <c r="E31" s="10">
        <v>23</v>
      </c>
      <c r="F31" s="16" t="s">
        <v>48</v>
      </c>
      <c r="G31" s="16" t="s">
        <v>24</v>
      </c>
      <c r="H31" s="16">
        <v>50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36440</v>
      </c>
      <c r="E32" s="10">
        <v>24</v>
      </c>
      <c r="F32" s="16" t="s">
        <v>49</v>
      </c>
      <c r="G32" s="16" t="s">
        <v>24</v>
      </c>
      <c r="H32" s="16">
        <v>5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36441</v>
      </c>
      <c r="E33" s="10">
        <v>25</v>
      </c>
      <c r="F33" s="16" t="s">
        <v>50</v>
      </c>
      <c r="G33" s="16" t="s">
        <v>24</v>
      </c>
      <c r="H33" s="16">
        <v>10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36442</v>
      </c>
      <c r="E34" s="10">
        <v>26</v>
      </c>
      <c r="F34" s="16" t="s">
        <v>51</v>
      </c>
      <c r="G34" s="16" t="s">
        <v>24</v>
      </c>
      <c r="H34" s="16">
        <v>10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36443</v>
      </c>
      <c r="E35" s="10">
        <v>27</v>
      </c>
      <c r="F35" s="16" t="s">
        <v>52</v>
      </c>
      <c r="G35" s="16" t="s">
        <v>24</v>
      </c>
      <c r="H35" s="16">
        <v>10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36444</v>
      </c>
      <c r="E36" s="10">
        <v>28</v>
      </c>
      <c r="F36" s="16" t="s">
        <v>53</v>
      </c>
      <c r="G36" s="16" t="s">
        <v>24</v>
      </c>
      <c r="H36" s="16">
        <v>75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36445</v>
      </c>
      <c r="E37" s="10">
        <v>29</v>
      </c>
      <c r="F37" s="16" t="s">
        <v>53</v>
      </c>
      <c r="G37" s="16" t="s">
        <v>24</v>
      </c>
      <c r="H37" s="16">
        <v>25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36446</v>
      </c>
      <c r="E38" s="10">
        <v>30</v>
      </c>
      <c r="F38" s="16" t="s">
        <v>54</v>
      </c>
      <c r="G38" s="16" t="s">
        <v>24</v>
      </c>
      <c r="H38" s="16">
        <v>150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36447</v>
      </c>
      <c r="E39" s="10">
        <v>31</v>
      </c>
      <c r="F39" s="16" t="s">
        <v>54</v>
      </c>
      <c r="G39" s="16" t="s">
        <v>24</v>
      </c>
      <c r="H39" s="16">
        <v>50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36448</v>
      </c>
      <c r="E40" s="10">
        <v>32</v>
      </c>
      <c r="F40" s="16" t="s">
        <v>55</v>
      </c>
      <c r="G40" s="16" t="s">
        <v>24</v>
      </c>
      <c r="H40" s="16">
        <v>75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36449</v>
      </c>
      <c r="E41" s="10">
        <v>33</v>
      </c>
      <c r="F41" s="16" t="s">
        <v>55</v>
      </c>
      <c r="G41" s="16" t="s">
        <v>24</v>
      </c>
      <c r="H41" s="16">
        <v>25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36450</v>
      </c>
      <c r="E42" s="10">
        <v>34</v>
      </c>
      <c r="F42" s="16" t="s">
        <v>56</v>
      </c>
      <c r="G42" s="16" t="s">
        <v>24</v>
      </c>
      <c r="H42" s="16">
        <v>75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36451</v>
      </c>
      <c r="E43" s="10">
        <v>35</v>
      </c>
      <c r="F43" s="16" t="s">
        <v>56</v>
      </c>
      <c r="G43" s="16" t="s">
        <v>24</v>
      </c>
      <c r="H43" s="16">
        <v>25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36452</v>
      </c>
      <c r="E44" s="10">
        <v>36</v>
      </c>
      <c r="F44" s="16" t="s">
        <v>57</v>
      </c>
      <c r="G44" s="16" t="s">
        <v>24</v>
      </c>
      <c r="H44" s="16">
        <v>75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36453</v>
      </c>
      <c r="E45" s="10">
        <v>37</v>
      </c>
      <c r="F45" s="16" t="s">
        <v>57</v>
      </c>
      <c r="G45" s="16" t="s">
        <v>24</v>
      </c>
      <c r="H45" s="16">
        <v>25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36454</v>
      </c>
      <c r="E46" s="10">
        <v>38</v>
      </c>
      <c r="F46" s="16" t="s">
        <v>58</v>
      </c>
      <c r="G46" s="16" t="s">
        <v>24</v>
      </c>
      <c r="H46" s="16">
        <v>10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36455</v>
      </c>
      <c r="E47" s="10">
        <v>39</v>
      </c>
      <c r="F47" s="16" t="s">
        <v>59</v>
      </c>
      <c r="G47" s="16" t="s">
        <v>24</v>
      </c>
      <c r="H47" s="16">
        <v>75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36456</v>
      </c>
      <c r="E48" s="10">
        <v>40</v>
      </c>
      <c r="F48" s="16" t="s">
        <v>59</v>
      </c>
      <c r="G48" s="16" t="s">
        <v>24</v>
      </c>
      <c r="H48" s="16">
        <v>25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36457</v>
      </c>
      <c r="E49" s="10">
        <v>41</v>
      </c>
      <c r="F49" s="16" t="s">
        <v>60</v>
      </c>
      <c r="G49" s="16" t="s">
        <v>24</v>
      </c>
      <c r="H49" s="16">
        <v>10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36458</v>
      </c>
      <c r="E50" s="10">
        <v>42</v>
      </c>
      <c r="F50" s="16" t="s">
        <v>61</v>
      </c>
      <c r="G50" s="16" t="s">
        <v>24</v>
      </c>
      <c r="H50" s="16">
        <v>3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36459</v>
      </c>
      <c r="E51" s="10">
        <v>43</v>
      </c>
      <c r="F51" s="16" t="s">
        <v>62</v>
      </c>
      <c r="G51" s="16" t="s">
        <v>24</v>
      </c>
      <c r="H51" s="16">
        <v>500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36460</v>
      </c>
      <c r="E52" s="10">
        <v>44</v>
      </c>
      <c r="F52" s="16" t="s">
        <v>63</v>
      </c>
      <c r="G52" s="16" t="s">
        <v>24</v>
      </c>
      <c r="H52" s="16">
        <v>1500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36461</v>
      </c>
      <c r="E53" s="10">
        <v>45</v>
      </c>
      <c r="F53" s="16" t="s">
        <v>64</v>
      </c>
      <c r="G53" s="16" t="s">
        <v>24</v>
      </c>
      <c r="H53" s="16">
        <v>80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36462</v>
      </c>
      <c r="E54" s="10">
        <v>46</v>
      </c>
      <c r="F54" s="16" t="s">
        <v>65</v>
      </c>
      <c r="G54" s="16" t="s">
        <v>24</v>
      </c>
      <c r="H54" s="16">
        <v>150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36463</v>
      </c>
      <c r="E55" s="10">
        <v>47</v>
      </c>
      <c r="F55" s="16" t="s">
        <v>66</v>
      </c>
      <c r="G55" s="16" t="s">
        <v>24</v>
      </c>
      <c r="H55" s="16">
        <v>300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36464</v>
      </c>
      <c r="E56" s="10">
        <v>48</v>
      </c>
      <c r="F56" s="16" t="s">
        <v>67</v>
      </c>
      <c r="G56" s="16" t="s">
        <v>24</v>
      </c>
      <c r="H56" s="16">
        <v>1000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36465</v>
      </c>
      <c r="E57" s="10">
        <v>49</v>
      </c>
      <c r="F57" s="16" t="s">
        <v>68</v>
      </c>
      <c r="G57" s="16" t="s">
        <v>24</v>
      </c>
      <c r="H57" s="16">
        <v>20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36466</v>
      </c>
      <c r="E58" s="10">
        <v>50</v>
      </c>
      <c r="F58" s="16" t="s">
        <v>69</v>
      </c>
      <c r="G58" s="16" t="s">
        <v>24</v>
      </c>
      <c r="H58" s="16">
        <v>50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36467</v>
      </c>
      <c r="E59" s="10">
        <v>51</v>
      </c>
      <c r="F59" s="16" t="s">
        <v>70</v>
      </c>
      <c r="G59" s="16" t="s">
        <v>24</v>
      </c>
      <c r="H59" s="16">
        <v>50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36468</v>
      </c>
      <c r="E60" s="10">
        <v>52</v>
      </c>
      <c r="F60" s="16" t="s">
        <v>71</v>
      </c>
      <c r="G60" s="16" t="s">
        <v>24</v>
      </c>
      <c r="H60" s="16">
        <v>100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36469</v>
      </c>
      <c r="E61" s="10">
        <v>53</v>
      </c>
      <c r="F61" s="16" t="s">
        <v>72</v>
      </c>
      <c r="G61" s="16" t="s">
        <v>24</v>
      </c>
      <c r="H61" s="16">
        <v>225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36470</v>
      </c>
      <c r="E62" s="10">
        <v>54</v>
      </c>
      <c r="F62" s="16" t="s">
        <v>73</v>
      </c>
      <c r="G62" s="16" t="s">
        <v>24</v>
      </c>
      <c r="H62" s="16">
        <v>900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36471</v>
      </c>
      <c r="E63" s="10">
        <v>55</v>
      </c>
      <c r="F63" s="16" t="s">
        <v>74</v>
      </c>
      <c r="G63" s="16" t="s">
        <v>24</v>
      </c>
      <c r="H63" s="16">
        <v>50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36472</v>
      </c>
      <c r="E64" s="10">
        <v>56</v>
      </c>
      <c r="F64" s="16" t="s">
        <v>75</v>
      </c>
      <c r="G64" s="16" t="s">
        <v>24</v>
      </c>
      <c r="H64" s="16">
        <v>25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36473</v>
      </c>
      <c r="E65" s="10">
        <v>57</v>
      </c>
      <c r="F65" s="16" t="s">
        <v>76</v>
      </c>
      <c r="G65" s="16" t="s">
        <v>24</v>
      </c>
      <c r="H65" s="16">
        <v>500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36474</v>
      </c>
      <c r="E66" s="10">
        <v>58</v>
      </c>
      <c r="F66" s="16" t="s">
        <v>77</v>
      </c>
      <c r="G66" s="16" t="s">
        <v>24</v>
      </c>
      <c r="H66" s="16">
        <v>750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36475</v>
      </c>
      <c r="E67" s="10">
        <v>59</v>
      </c>
      <c r="F67" s="16" t="s">
        <v>78</v>
      </c>
      <c r="G67" s="16" t="s">
        <v>24</v>
      </c>
      <c r="H67" s="16">
        <v>2500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36476</v>
      </c>
      <c r="E68" s="10">
        <v>60</v>
      </c>
      <c r="F68" s="16" t="s">
        <v>79</v>
      </c>
      <c r="G68" s="16" t="s">
        <v>24</v>
      </c>
      <c r="H68" s="16">
        <v>5000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36477</v>
      </c>
      <c r="E69" s="10">
        <v>61</v>
      </c>
      <c r="F69" s="16" t="s">
        <v>80</v>
      </c>
      <c r="G69" s="16" t="s">
        <v>24</v>
      </c>
      <c r="H69" s="16">
        <v>100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36478</v>
      </c>
      <c r="E70" s="10">
        <v>62</v>
      </c>
      <c r="F70" s="16" t="s">
        <v>81</v>
      </c>
      <c r="G70" s="16" t="s">
        <v>24</v>
      </c>
      <c r="H70" s="16">
        <v>5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36479</v>
      </c>
      <c r="E71" s="10">
        <v>63</v>
      </c>
      <c r="F71" s="16" t="s">
        <v>82</v>
      </c>
      <c r="G71" s="16" t="s">
        <v>24</v>
      </c>
      <c r="H71" s="16">
        <v>5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36480</v>
      </c>
      <c r="E72" s="10">
        <v>64</v>
      </c>
      <c r="F72" s="16" t="s">
        <v>83</v>
      </c>
      <c r="G72" s="16" t="s">
        <v>24</v>
      </c>
      <c r="H72" s="16">
        <v>10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36481</v>
      </c>
      <c r="E73" s="10">
        <v>65</v>
      </c>
      <c r="F73" s="16" t="s">
        <v>84</v>
      </c>
      <c r="G73" s="16" t="s">
        <v>24</v>
      </c>
      <c r="H73" s="16">
        <v>400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36482</v>
      </c>
      <c r="E74" s="10">
        <v>66</v>
      </c>
      <c r="F74" s="16" t="s">
        <v>85</v>
      </c>
      <c r="G74" s="16" t="s">
        <v>24</v>
      </c>
      <c r="H74" s="16">
        <v>750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36483</v>
      </c>
      <c r="E75" s="10">
        <v>67</v>
      </c>
      <c r="F75" s="16" t="s">
        <v>86</v>
      </c>
      <c r="G75" s="16" t="s">
        <v>24</v>
      </c>
      <c r="H75" s="16">
        <v>50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36484</v>
      </c>
      <c r="E76" s="10">
        <v>68</v>
      </c>
      <c r="F76" s="16" t="s">
        <v>87</v>
      </c>
      <c r="G76" s="16" t="s">
        <v>24</v>
      </c>
      <c r="H76" s="16">
        <v>80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36485</v>
      </c>
      <c r="E77" s="10">
        <v>69</v>
      </c>
      <c r="F77" s="16" t="s">
        <v>88</v>
      </c>
      <c r="G77" s="16" t="s">
        <v>24</v>
      </c>
      <c r="H77" s="16">
        <v>50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36486</v>
      </c>
      <c r="E78" s="10">
        <v>70</v>
      </c>
      <c r="F78" s="16" t="s">
        <v>89</v>
      </c>
      <c r="G78" s="16" t="s">
        <v>24</v>
      </c>
      <c r="H78" s="16">
        <v>30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36487</v>
      </c>
      <c r="E79" s="10">
        <v>71</v>
      </c>
      <c r="F79" s="16" t="s">
        <v>90</v>
      </c>
      <c r="G79" s="16" t="s">
        <v>24</v>
      </c>
      <c r="H79" s="16">
        <v>50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36488</v>
      </c>
      <c r="E80" s="10">
        <v>72</v>
      </c>
      <c r="F80" s="16" t="s">
        <v>91</v>
      </c>
      <c r="G80" s="16" t="s">
        <v>24</v>
      </c>
      <c r="H80" s="16">
        <v>50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36489</v>
      </c>
      <c r="E81" s="10">
        <v>73</v>
      </c>
      <c r="F81" s="16" t="s">
        <v>92</v>
      </c>
      <c r="G81" s="16" t="s">
        <v>24</v>
      </c>
      <c r="H81" s="16">
        <v>100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36490</v>
      </c>
      <c r="E82" s="10">
        <v>74</v>
      </c>
      <c r="F82" s="16" t="s">
        <v>93</v>
      </c>
      <c r="G82" s="16" t="s">
        <v>24</v>
      </c>
      <c r="H82" s="16">
        <v>10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36491</v>
      </c>
      <c r="E83" s="10">
        <v>75</v>
      </c>
      <c r="F83" s="16" t="s">
        <v>94</v>
      </c>
      <c r="G83" s="16" t="s">
        <v>24</v>
      </c>
      <c r="H83" s="16">
        <v>10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36492</v>
      </c>
      <c r="E84" s="10">
        <v>76</v>
      </c>
      <c r="F84" s="16" t="s">
        <v>95</v>
      </c>
      <c r="G84" s="16" t="s">
        <v>24</v>
      </c>
      <c r="H84" s="16">
        <v>10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36493</v>
      </c>
      <c r="E85" s="10">
        <v>77</v>
      </c>
      <c r="F85" s="16" t="s">
        <v>96</v>
      </c>
      <c r="G85" s="16" t="s">
        <v>24</v>
      </c>
      <c r="H85" s="16">
        <v>10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36494</v>
      </c>
      <c r="E86" s="10">
        <v>78</v>
      </c>
      <c r="F86" s="16" t="s">
        <v>97</v>
      </c>
      <c r="G86" s="16" t="s">
        <v>24</v>
      </c>
      <c r="H86" s="16">
        <v>100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36495</v>
      </c>
      <c r="E87" s="10">
        <v>79</v>
      </c>
      <c r="F87" s="16" t="s">
        <v>98</v>
      </c>
      <c r="G87" s="16" t="s">
        <v>24</v>
      </c>
      <c r="H87" s="16">
        <v>10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36496</v>
      </c>
      <c r="E88" s="10">
        <v>80</v>
      </c>
      <c r="F88" s="16" t="s">
        <v>99</v>
      </c>
      <c r="G88" s="16" t="s">
        <v>24</v>
      </c>
      <c r="H88" s="16">
        <v>1200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36497</v>
      </c>
      <c r="E89" s="10">
        <v>81</v>
      </c>
      <c r="F89" s="16" t="s">
        <v>100</v>
      </c>
      <c r="G89" s="16" t="s">
        <v>24</v>
      </c>
      <c r="H89" s="16">
        <v>50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36498</v>
      </c>
      <c r="E90" s="10">
        <v>82</v>
      </c>
      <c r="F90" s="16" t="s">
        <v>101</v>
      </c>
      <c r="G90" s="16" t="s">
        <v>24</v>
      </c>
      <c r="H90" s="16">
        <v>10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36499</v>
      </c>
      <c r="E91" s="10">
        <v>83</v>
      </c>
      <c r="F91" s="16" t="s">
        <v>102</v>
      </c>
      <c r="G91" s="16" t="s">
        <v>24</v>
      </c>
      <c r="H91" s="16">
        <v>100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36500</v>
      </c>
      <c r="E92" s="10">
        <v>84</v>
      </c>
      <c r="F92" s="16" t="s">
        <v>103</v>
      </c>
      <c r="G92" s="16" t="s">
        <v>24</v>
      </c>
      <c r="H92" s="16">
        <v>2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36501</v>
      </c>
      <c r="E93" s="10">
        <v>85</v>
      </c>
      <c r="F93" s="16" t="s">
        <v>104</v>
      </c>
      <c r="G93" s="16" t="s">
        <v>24</v>
      </c>
      <c r="H93" s="16">
        <v>100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36502</v>
      </c>
      <c r="E94" s="10">
        <v>86</v>
      </c>
      <c r="F94" s="16" t="s">
        <v>105</v>
      </c>
      <c r="G94" s="16" t="s">
        <v>24</v>
      </c>
      <c r="H94" s="16">
        <v>50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36503</v>
      </c>
      <c r="E95" s="10">
        <v>87</v>
      </c>
      <c r="F95" s="16" t="s">
        <v>106</v>
      </c>
      <c r="G95" s="16" t="s">
        <v>24</v>
      </c>
      <c r="H95" s="16">
        <v>50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36504</v>
      </c>
      <c r="E96" s="10">
        <v>88</v>
      </c>
      <c r="F96" s="16" t="s">
        <v>107</v>
      </c>
      <c r="G96" s="16" t="s">
        <v>24</v>
      </c>
      <c r="H96" s="16">
        <v>10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36505</v>
      </c>
      <c r="E97" s="10">
        <v>89</v>
      </c>
      <c r="F97" s="16" t="s">
        <v>108</v>
      </c>
      <c r="G97" s="16" t="s">
        <v>24</v>
      </c>
      <c r="H97" s="16">
        <v>20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36506</v>
      </c>
      <c r="E98" s="10">
        <v>90</v>
      </c>
      <c r="F98" s="16" t="s">
        <v>109</v>
      </c>
      <c r="G98" s="16" t="s">
        <v>24</v>
      </c>
      <c r="H98" s="16">
        <v>30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36507</v>
      </c>
      <c r="E99" s="10">
        <v>91</v>
      </c>
      <c r="F99" s="16" t="s">
        <v>110</v>
      </c>
      <c r="G99" s="16" t="s">
        <v>24</v>
      </c>
      <c r="H99" s="16">
        <v>30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36508</v>
      </c>
      <c r="E100" s="10">
        <v>92</v>
      </c>
      <c r="F100" s="16" t="s">
        <v>111</v>
      </c>
      <c r="G100" s="16" t="s">
        <v>24</v>
      </c>
      <c r="H100" s="16">
        <v>200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36509</v>
      </c>
      <c r="E101" s="10">
        <v>93</v>
      </c>
      <c r="F101" s="16" t="s">
        <v>112</v>
      </c>
      <c r="G101" s="16" t="s">
        <v>24</v>
      </c>
      <c r="H101" s="16">
        <v>150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36510</v>
      </c>
      <c r="E102" s="10">
        <v>94</v>
      </c>
      <c r="F102" s="16" t="s">
        <v>112</v>
      </c>
      <c r="G102" s="16" t="s">
        <v>24</v>
      </c>
      <c r="H102" s="16">
        <v>50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36511</v>
      </c>
      <c r="E103" s="10">
        <v>95</v>
      </c>
      <c r="F103" s="16" t="s">
        <v>113</v>
      </c>
      <c r="G103" s="16" t="s">
        <v>24</v>
      </c>
      <c r="H103" s="16">
        <v>50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36512</v>
      </c>
      <c r="E104" s="10">
        <v>96</v>
      </c>
      <c r="F104" s="16" t="s">
        <v>114</v>
      </c>
      <c r="G104" s="16" t="s">
        <v>24</v>
      </c>
      <c r="H104" s="16">
        <v>100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36513</v>
      </c>
      <c r="E105" s="10">
        <v>97</v>
      </c>
      <c r="F105" s="16" t="s">
        <v>115</v>
      </c>
      <c r="G105" s="16" t="s">
        <v>24</v>
      </c>
      <c r="H105" s="16">
        <v>150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36514</v>
      </c>
      <c r="E106" s="10">
        <v>98</v>
      </c>
      <c r="F106" s="16" t="s">
        <v>116</v>
      </c>
      <c r="G106" s="16" t="s">
        <v>24</v>
      </c>
      <c r="H106" s="16">
        <v>30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36515</v>
      </c>
      <c r="E107" s="10">
        <v>99</v>
      </c>
      <c r="F107" s="16" t="s">
        <v>117</v>
      </c>
      <c r="G107" s="16" t="s">
        <v>24</v>
      </c>
      <c r="H107" s="16">
        <v>200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36516</v>
      </c>
      <c r="E108" s="10">
        <v>100</v>
      </c>
      <c r="F108" s="16" t="s">
        <v>118</v>
      </c>
      <c r="G108" s="16" t="s">
        <v>24</v>
      </c>
      <c r="H108" s="16">
        <v>100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36517</v>
      </c>
      <c r="E109" s="10">
        <v>101</v>
      </c>
      <c r="F109" s="16" t="s">
        <v>119</v>
      </c>
      <c r="G109" s="16" t="s">
        <v>24</v>
      </c>
      <c r="H109" s="16">
        <v>30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36518</v>
      </c>
      <c r="E110" s="10">
        <v>102</v>
      </c>
      <c r="F110" s="16" t="s">
        <v>119</v>
      </c>
      <c r="G110" s="16" t="s">
        <v>24</v>
      </c>
      <c r="H110" s="16">
        <v>10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36519</v>
      </c>
      <c r="E111" s="10">
        <v>103</v>
      </c>
      <c r="F111" s="16" t="s">
        <v>120</v>
      </c>
      <c r="G111" s="16" t="s">
        <v>24</v>
      </c>
      <c r="H111" s="16">
        <v>45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36520</v>
      </c>
      <c r="E112" s="10">
        <v>104</v>
      </c>
      <c r="F112" s="16" t="s">
        <v>120</v>
      </c>
      <c r="G112" s="16" t="s">
        <v>24</v>
      </c>
      <c r="H112" s="16">
        <v>15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36521</v>
      </c>
      <c r="E113" s="10">
        <v>105</v>
      </c>
      <c r="F113" s="16" t="s">
        <v>121</v>
      </c>
      <c r="G113" s="16" t="s">
        <v>24</v>
      </c>
      <c r="H113" s="16">
        <v>45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36522</v>
      </c>
      <c r="E114" s="10">
        <v>106</v>
      </c>
      <c r="F114" s="16" t="s">
        <v>121</v>
      </c>
      <c r="G114" s="16" t="s">
        <v>24</v>
      </c>
      <c r="H114" s="16">
        <v>15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36523</v>
      </c>
      <c r="E115" s="10">
        <v>107</v>
      </c>
      <c r="F115" s="16" t="s">
        <v>122</v>
      </c>
      <c r="G115" s="16" t="s">
        <v>24</v>
      </c>
      <c r="H115" s="16">
        <v>20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36524</v>
      </c>
      <c r="E116" s="10">
        <v>108</v>
      </c>
      <c r="F116" s="16" t="s">
        <v>123</v>
      </c>
      <c r="G116" s="16" t="s">
        <v>24</v>
      </c>
      <c r="H116" s="16">
        <v>3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36525</v>
      </c>
      <c r="E117" s="10">
        <v>109</v>
      </c>
      <c r="F117" s="16" t="s">
        <v>124</v>
      </c>
      <c r="G117" s="16" t="s">
        <v>24</v>
      </c>
      <c r="H117" s="16">
        <v>5000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36526</v>
      </c>
      <c r="E118" s="10">
        <v>110</v>
      </c>
      <c r="F118" s="16" t="s">
        <v>125</v>
      </c>
      <c r="G118" s="16" t="s">
        <v>24</v>
      </c>
      <c r="H118" s="16">
        <v>5000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36527</v>
      </c>
      <c r="E119" s="10">
        <v>111</v>
      </c>
      <c r="F119" s="16" t="s">
        <v>126</v>
      </c>
      <c r="G119" s="16" t="s">
        <v>24</v>
      </c>
      <c r="H119" s="16">
        <v>200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36528</v>
      </c>
      <c r="E120" s="10">
        <v>112</v>
      </c>
      <c r="F120" s="16" t="s">
        <v>127</v>
      </c>
      <c r="G120" s="16" t="s">
        <v>24</v>
      </c>
      <c r="H120" s="16">
        <v>100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36529</v>
      </c>
      <c r="E121" s="10">
        <v>113</v>
      </c>
      <c r="F121" s="16" t="s">
        <v>128</v>
      </c>
      <c r="G121" s="16" t="s">
        <v>24</v>
      </c>
      <c r="H121" s="16">
        <v>100</v>
      </c>
      <c r="I121" s="19"/>
      <c r="J121" s="20">
        <f>SUM(H121*I121)</f>
        <v>0</v>
      </c>
      <c r="K121" s="21"/>
    </row>
    <row r="122" spans="3:11" ht="14.25">
      <c r="C122" s="10">
        <v>114</v>
      </c>
      <c r="D122" s="10">
        <v>36530</v>
      </c>
      <c r="E122" s="10">
        <v>114</v>
      </c>
      <c r="F122" s="16" t="s">
        <v>129</v>
      </c>
      <c r="G122" s="16" t="s">
        <v>24</v>
      </c>
      <c r="H122" s="16">
        <v>200</v>
      </c>
      <c r="I122" s="19"/>
      <c r="J122" s="20">
        <f>SUM(H122*I122)</f>
        <v>0</v>
      </c>
      <c r="K122" s="21"/>
    </row>
    <row r="123" spans="3:11" ht="14.25">
      <c r="C123" s="10">
        <v>115</v>
      </c>
      <c r="D123" s="10">
        <v>36531</v>
      </c>
      <c r="E123" s="10">
        <v>115</v>
      </c>
      <c r="F123" s="16" t="s">
        <v>130</v>
      </c>
      <c r="G123" s="16" t="s">
        <v>24</v>
      </c>
      <c r="H123" s="16">
        <v>20</v>
      </c>
      <c r="I123" s="19"/>
      <c r="J123" s="20">
        <f>SUM(H123*I123)</f>
        <v>0</v>
      </c>
      <c r="K123" s="21"/>
    </row>
    <row r="124" spans="3:11" ht="14.25">
      <c r="C124" s="10">
        <v>116</v>
      </c>
      <c r="D124" s="10">
        <v>36532</v>
      </c>
      <c r="E124" s="10">
        <v>116</v>
      </c>
      <c r="F124" s="16" t="s">
        <v>131</v>
      </c>
      <c r="G124" s="16" t="s">
        <v>24</v>
      </c>
      <c r="H124" s="16">
        <v>20</v>
      </c>
      <c r="I124" s="19"/>
      <c r="J124" s="20">
        <f>SUM(H124*I124)</f>
        <v>0</v>
      </c>
      <c r="K124" s="21"/>
    </row>
    <row r="125" spans="3:11" ht="14.25">
      <c r="C125" s="10">
        <v>117</v>
      </c>
      <c r="D125" s="10">
        <v>36533</v>
      </c>
      <c r="E125" s="10">
        <v>117</v>
      </c>
      <c r="F125" s="16" t="s">
        <v>132</v>
      </c>
      <c r="G125" s="16" t="s">
        <v>24</v>
      </c>
      <c r="H125" s="16">
        <v>30</v>
      </c>
      <c r="I125" s="19"/>
      <c r="J125" s="20">
        <f>SUM(H125*I125)</f>
        <v>0</v>
      </c>
      <c r="K125" s="21"/>
    </row>
    <row r="126" spans="3:11" ht="14.25">
      <c r="C126" s="10">
        <v>118</v>
      </c>
      <c r="D126" s="10">
        <v>36534</v>
      </c>
      <c r="E126" s="10">
        <v>118</v>
      </c>
      <c r="F126" s="16" t="s">
        <v>133</v>
      </c>
      <c r="G126" s="16" t="s">
        <v>24</v>
      </c>
      <c r="H126" s="16">
        <v>10</v>
      </c>
      <c r="I126" s="19"/>
      <c r="J126" s="20">
        <f>SUM(H126*I126)</f>
        <v>0</v>
      </c>
      <c r="K126" s="21"/>
    </row>
    <row r="127" spans="3:11" ht="14.25">
      <c r="C127" s="10">
        <v>119</v>
      </c>
      <c r="D127" s="10">
        <v>36535</v>
      </c>
      <c r="E127" s="10">
        <v>119</v>
      </c>
      <c r="F127" s="16" t="s">
        <v>134</v>
      </c>
      <c r="G127" s="16" t="s">
        <v>24</v>
      </c>
      <c r="H127" s="16">
        <v>20</v>
      </c>
      <c r="I127" s="19"/>
      <c r="J127" s="20">
        <f>SUM(H127*I127)</f>
        <v>0</v>
      </c>
      <c r="K127" s="21"/>
    </row>
    <row r="128" spans="3:11" ht="14.25">
      <c r="C128" s="10">
        <v>120</v>
      </c>
      <c r="D128" s="10">
        <v>36536</v>
      </c>
      <c r="E128" s="10">
        <v>120</v>
      </c>
      <c r="F128" s="16" t="s">
        <v>135</v>
      </c>
      <c r="G128" s="16" t="s">
        <v>24</v>
      </c>
      <c r="H128" s="16">
        <v>10</v>
      </c>
      <c r="I128" s="19"/>
      <c r="J128" s="20">
        <f>SUM(H128*I128)</f>
        <v>0</v>
      </c>
      <c r="K128" s="21"/>
    </row>
    <row r="129" spans="3:11" ht="14.25">
      <c r="C129" s="10">
        <v>121</v>
      </c>
      <c r="D129" s="10">
        <v>36537</v>
      </c>
      <c r="E129" s="10">
        <v>121</v>
      </c>
      <c r="F129" s="16" t="s">
        <v>136</v>
      </c>
      <c r="G129" s="16" t="s">
        <v>24</v>
      </c>
      <c r="H129" s="16">
        <v>20</v>
      </c>
      <c r="I129" s="19"/>
      <c r="J129" s="20">
        <f>SUM(H129*I129)</f>
        <v>0</v>
      </c>
      <c r="K129" s="21"/>
    </row>
    <row r="130" spans="3:11" ht="14.25">
      <c r="C130" s="10">
        <v>122</v>
      </c>
      <c r="D130" s="10">
        <v>36538</v>
      </c>
      <c r="E130" s="10">
        <v>122</v>
      </c>
      <c r="F130" s="16" t="s">
        <v>137</v>
      </c>
      <c r="G130" s="16" t="s">
        <v>24</v>
      </c>
      <c r="H130" s="16">
        <v>50</v>
      </c>
      <c r="I130" s="19"/>
      <c r="J130" s="20">
        <f>SUM(H130*I130)</f>
        <v>0</v>
      </c>
      <c r="K130" s="21"/>
    </row>
    <row r="131" spans="3:11" ht="14.25">
      <c r="C131" s="10">
        <v>123</v>
      </c>
      <c r="D131" s="10">
        <v>36539</v>
      </c>
      <c r="E131" s="10">
        <v>123</v>
      </c>
      <c r="F131" s="16" t="s">
        <v>138</v>
      </c>
      <c r="G131" s="16" t="s">
        <v>24</v>
      </c>
      <c r="H131" s="16">
        <v>20</v>
      </c>
      <c r="I131" s="19"/>
      <c r="J131" s="20">
        <f>SUM(H131*I131)</f>
        <v>0</v>
      </c>
      <c r="K131" s="21"/>
    </row>
    <row r="132" spans="3:11" ht="14.25">
      <c r="C132" s="10">
        <v>124</v>
      </c>
      <c r="D132" s="10">
        <v>36540</v>
      </c>
      <c r="E132" s="10">
        <v>124</v>
      </c>
      <c r="F132" s="16" t="s">
        <v>139</v>
      </c>
      <c r="G132" s="16" t="s">
        <v>24</v>
      </c>
      <c r="H132" s="16">
        <v>10</v>
      </c>
      <c r="I132" s="19"/>
      <c r="J132" s="20">
        <f>SUM(H132*I132)</f>
        <v>0</v>
      </c>
      <c r="K132" s="21"/>
    </row>
    <row r="133" spans="3:11" ht="14.25">
      <c r="C133" s="10">
        <v>125</v>
      </c>
      <c r="D133" s="10">
        <v>36541</v>
      </c>
      <c r="E133" s="10">
        <v>125</v>
      </c>
      <c r="F133" s="16" t="s">
        <v>140</v>
      </c>
      <c r="G133" s="16" t="s">
        <v>24</v>
      </c>
      <c r="H133" s="16">
        <v>30</v>
      </c>
      <c r="I133" s="19"/>
      <c r="J133" s="20">
        <f>SUM(H133*I133)</f>
        <v>0</v>
      </c>
      <c r="K133" s="21"/>
    </row>
    <row r="134" spans="3:11" ht="14.25">
      <c r="C134" s="10">
        <v>126</v>
      </c>
      <c r="D134" s="10">
        <v>36542</v>
      </c>
      <c r="E134" s="10">
        <v>126</v>
      </c>
      <c r="F134" s="16" t="s">
        <v>141</v>
      </c>
      <c r="G134" s="16" t="s">
        <v>24</v>
      </c>
      <c r="H134" s="16">
        <v>50</v>
      </c>
      <c r="I134" s="19"/>
      <c r="J134" s="20">
        <f>SUM(H134*I134)</f>
        <v>0</v>
      </c>
      <c r="K134" s="21"/>
    </row>
    <row r="135" spans="3:11" ht="14.25">
      <c r="C135" s="10">
        <v>127</v>
      </c>
      <c r="D135" s="10">
        <v>36543</v>
      </c>
      <c r="E135" s="10">
        <v>127</v>
      </c>
      <c r="F135" s="16" t="s">
        <v>142</v>
      </c>
      <c r="G135" s="16" t="s">
        <v>24</v>
      </c>
      <c r="H135" s="16">
        <v>2</v>
      </c>
      <c r="I135" s="19"/>
      <c r="J135" s="20">
        <f>SUM(H135*I135)</f>
        <v>0</v>
      </c>
      <c r="K135" s="21"/>
    </row>
    <row r="136" spans="3:11" ht="14.25">
      <c r="C136" s="10">
        <v>128</v>
      </c>
      <c r="D136" s="10">
        <v>36544</v>
      </c>
      <c r="E136" s="10">
        <v>128</v>
      </c>
      <c r="F136" s="16" t="s">
        <v>143</v>
      </c>
      <c r="G136" s="16" t="s">
        <v>24</v>
      </c>
      <c r="H136" s="16">
        <v>100</v>
      </c>
      <c r="I136" s="19"/>
      <c r="J136" s="20">
        <f>SUM(H136*I136)</f>
        <v>0</v>
      </c>
      <c r="K136" s="21"/>
    </row>
    <row r="137" spans="3:11" ht="14.25">
      <c r="C137" s="10">
        <v>129</v>
      </c>
      <c r="D137" s="10">
        <v>36545</v>
      </c>
      <c r="E137" s="10">
        <v>129</v>
      </c>
      <c r="F137" s="16" t="s">
        <v>144</v>
      </c>
      <c r="G137" s="16" t="s">
        <v>24</v>
      </c>
      <c r="H137" s="16">
        <v>30</v>
      </c>
      <c r="I137" s="19"/>
      <c r="J137" s="20">
        <f>SUM(H137*I137)</f>
        <v>0</v>
      </c>
      <c r="K137" s="21"/>
    </row>
    <row r="138" spans="3:11" ht="14.25">
      <c r="C138" s="10">
        <v>130</v>
      </c>
      <c r="D138" s="10">
        <v>36546</v>
      </c>
      <c r="E138" s="10">
        <v>130</v>
      </c>
      <c r="F138" s="16" t="s">
        <v>145</v>
      </c>
      <c r="G138" s="16" t="s">
        <v>24</v>
      </c>
      <c r="H138" s="16">
        <v>20</v>
      </c>
      <c r="I138" s="19"/>
      <c r="J138" s="20">
        <f>SUM(H138*I138)</f>
        <v>0</v>
      </c>
      <c r="K138" s="21"/>
    </row>
    <row r="139" spans="3:11" ht="14.25">
      <c r="C139" s="10">
        <v>131</v>
      </c>
      <c r="D139" s="10">
        <v>36547</v>
      </c>
      <c r="E139" s="10">
        <v>131</v>
      </c>
      <c r="F139" s="16" t="s">
        <v>146</v>
      </c>
      <c r="G139" s="16" t="s">
        <v>24</v>
      </c>
      <c r="H139" s="16">
        <v>5</v>
      </c>
      <c r="I139" s="19"/>
      <c r="J139" s="20">
        <f>SUM(H139*I139)</f>
        <v>0</v>
      </c>
      <c r="K139" s="21"/>
    </row>
    <row r="140" spans="3:11" ht="14.25">
      <c r="C140" s="10">
        <v>132</v>
      </c>
      <c r="D140" s="10">
        <v>36548</v>
      </c>
      <c r="E140" s="10">
        <v>132</v>
      </c>
      <c r="F140" s="16" t="s">
        <v>147</v>
      </c>
      <c r="G140" s="16" t="s">
        <v>24</v>
      </c>
      <c r="H140" s="16">
        <v>10</v>
      </c>
      <c r="I140" s="19"/>
      <c r="J140" s="20">
        <f>SUM(H140*I140)</f>
        <v>0</v>
      </c>
      <c r="K140" s="21"/>
    </row>
    <row r="141" spans="3:11" ht="14.25">
      <c r="C141" s="10">
        <v>133</v>
      </c>
      <c r="D141" s="10">
        <v>36549</v>
      </c>
      <c r="E141" s="10">
        <v>133</v>
      </c>
      <c r="F141" s="16" t="s">
        <v>148</v>
      </c>
      <c r="G141" s="16" t="s">
        <v>24</v>
      </c>
      <c r="H141" s="16">
        <v>5</v>
      </c>
      <c r="I141" s="19"/>
      <c r="J141" s="20">
        <f>SUM(H141*I141)</f>
        <v>0</v>
      </c>
      <c r="K141" s="21"/>
    </row>
    <row r="142" spans="3:11" ht="14.25">
      <c r="C142" s="10">
        <v>134</v>
      </c>
      <c r="D142" s="10">
        <v>36550</v>
      </c>
      <c r="E142" s="10">
        <v>134</v>
      </c>
      <c r="F142" s="16" t="s">
        <v>149</v>
      </c>
      <c r="G142" s="16" t="s">
        <v>24</v>
      </c>
      <c r="H142" s="16">
        <v>5</v>
      </c>
      <c r="I142" s="19"/>
      <c r="J142" s="20">
        <f>SUM(H142*I142)</f>
        <v>0</v>
      </c>
      <c r="K142" s="21"/>
    </row>
    <row r="143" spans="3:11" ht="14.25">
      <c r="C143" s="10">
        <v>135</v>
      </c>
      <c r="D143" s="10">
        <v>36551</v>
      </c>
      <c r="E143" s="10">
        <v>135</v>
      </c>
      <c r="F143" s="16" t="s">
        <v>150</v>
      </c>
      <c r="G143" s="16" t="s">
        <v>24</v>
      </c>
      <c r="H143" s="16">
        <v>5</v>
      </c>
      <c r="I143" s="19"/>
      <c r="J143" s="20">
        <f>SUM(H143*I143)</f>
        <v>0</v>
      </c>
      <c r="K143" s="21"/>
    </row>
    <row r="144" spans="3:11" ht="14.25">
      <c r="C144" s="10">
        <v>136</v>
      </c>
      <c r="D144" s="10">
        <v>36552</v>
      </c>
      <c r="E144" s="10">
        <v>136</v>
      </c>
      <c r="F144" s="16" t="s">
        <v>151</v>
      </c>
      <c r="G144" s="16" t="s">
        <v>24</v>
      </c>
      <c r="H144" s="16">
        <v>20</v>
      </c>
      <c r="I144" s="19"/>
      <c r="J144" s="20">
        <f>SUM(H144*I144)</f>
        <v>0</v>
      </c>
      <c r="K144" s="21"/>
    </row>
    <row r="145" spans="3:11" ht="14.25">
      <c r="C145" s="10">
        <v>137</v>
      </c>
      <c r="D145" s="10">
        <v>36553</v>
      </c>
      <c r="E145" s="10">
        <v>137</v>
      </c>
      <c r="F145" s="16" t="s">
        <v>152</v>
      </c>
      <c r="G145" s="16" t="s">
        <v>24</v>
      </c>
      <c r="H145" s="16">
        <v>15</v>
      </c>
      <c r="I145" s="19"/>
      <c r="J145" s="20">
        <f>SUM(H145*I145)</f>
        <v>0</v>
      </c>
      <c r="K145" s="21"/>
    </row>
    <row r="146" spans="3:11" ht="14.25">
      <c r="C146" s="10">
        <v>138</v>
      </c>
      <c r="D146" s="10">
        <v>36554</v>
      </c>
      <c r="E146" s="10">
        <v>138</v>
      </c>
      <c r="F146" s="16" t="s">
        <v>152</v>
      </c>
      <c r="G146" s="16" t="s">
        <v>24</v>
      </c>
      <c r="H146" s="16">
        <v>5</v>
      </c>
      <c r="I146" s="19"/>
      <c r="J146" s="20">
        <f>SUM(H146*I146)</f>
        <v>0</v>
      </c>
      <c r="K146" s="21"/>
    </row>
    <row r="147" spans="3:11" ht="14.25">
      <c r="C147" s="10">
        <v>139</v>
      </c>
      <c r="D147" s="10">
        <v>36555</v>
      </c>
      <c r="E147" s="10">
        <v>139</v>
      </c>
      <c r="F147" s="16" t="s">
        <v>153</v>
      </c>
      <c r="G147" s="16" t="s">
        <v>24</v>
      </c>
      <c r="H147" s="16">
        <v>50</v>
      </c>
      <c r="I147" s="19"/>
      <c r="J147" s="20">
        <f>SUM(H147*I147)</f>
        <v>0</v>
      </c>
      <c r="K147" s="21"/>
    </row>
    <row r="148" spans="3:11" ht="14.25">
      <c r="C148" s="10">
        <v>140</v>
      </c>
      <c r="D148" s="10">
        <v>36556</v>
      </c>
      <c r="E148" s="10">
        <v>140</v>
      </c>
      <c r="F148" s="16" t="s">
        <v>154</v>
      </c>
      <c r="G148" s="16" t="s">
        <v>24</v>
      </c>
      <c r="H148" s="16">
        <v>50</v>
      </c>
      <c r="I148" s="19"/>
      <c r="J148" s="20">
        <f>SUM(H148*I148)</f>
        <v>0</v>
      </c>
      <c r="K148" s="21"/>
    </row>
    <row r="149" spans="3:11" ht="14.25">
      <c r="C149" s="10">
        <v>141</v>
      </c>
      <c r="D149" s="10">
        <v>36557</v>
      </c>
      <c r="E149" s="10">
        <v>141</v>
      </c>
      <c r="F149" s="16" t="s">
        <v>155</v>
      </c>
      <c r="G149" s="16" t="s">
        <v>24</v>
      </c>
      <c r="H149" s="16">
        <v>50</v>
      </c>
      <c r="I149" s="19"/>
      <c r="J149" s="20">
        <f>SUM(H149*I149)</f>
        <v>0</v>
      </c>
      <c r="K149" s="21"/>
    </row>
    <row r="150" spans="3:11" ht="14.25">
      <c r="C150" s="10">
        <v>142</v>
      </c>
      <c r="D150" s="10">
        <v>36558</v>
      </c>
      <c r="E150" s="10">
        <v>142</v>
      </c>
      <c r="F150" s="16" t="s">
        <v>156</v>
      </c>
      <c r="G150" s="16" t="s">
        <v>24</v>
      </c>
      <c r="H150" s="16">
        <v>50</v>
      </c>
      <c r="I150" s="19"/>
      <c r="J150" s="20">
        <f>SUM(H150*I150)</f>
        <v>0</v>
      </c>
      <c r="K150" s="21"/>
    </row>
    <row r="151" spans="3:11" ht="14.25">
      <c r="C151" s="10">
        <v>143</v>
      </c>
      <c r="D151" s="10">
        <v>36559</v>
      </c>
      <c r="E151" s="10">
        <v>143</v>
      </c>
      <c r="F151" s="16" t="s">
        <v>157</v>
      </c>
      <c r="G151" s="16" t="s">
        <v>24</v>
      </c>
      <c r="H151" s="16">
        <v>20</v>
      </c>
      <c r="I151" s="19"/>
      <c r="J151" s="20">
        <f>SUM(H151*I151)</f>
        <v>0</v>
      </c>
      <c r="K151" s="21"/>
    </row>
    <row r="152" spans="3:11" ht="14.25">
      <c r="C152" s="10">
        <v>144</v>
      </c>
      <c r="D152" s="10">
        <v>36560</v>
      </c>
      <c r="E152" s="10">
        <v>144</v>
      </c>
      <c r="F152" s="16" t="s">
        <v>158</v>
      </c>
      <c r="G152" s="16" t="s">
        <v>24</v>
      </c>
      <c r="H152" s="16">
        <v>10</v>
      </c>
      <c r="I152" s="19"/>
      <c r="J152" s="20">
        <f>SUM(H152*I152)</f>
        <v>0</v>
      </c>
      <c r="K152" s="21"/>
    </row>
    <row r="153" spans="3:11" ht="14.25">
      <c r="C153" s="10">
        <v>145</v>
      </c>
      <c r="D153" s="10">
        <v>36561</v>
      </c>
      <c r="E153" s="10">
        <v>145</v>
      </c>
      <c r="F153" s="16" t="s">
        <v>159</v>
      </c>
      <c r="G153" s="16" t="s">
        <v>24</v>
      </c>
      <c r="H153" s="16">
        <v>3</v>
      </c>
      <c r="I153" s="19"/>
      <c r="J153" s="20">
        <f>SUM(H153*I153)</f>
        <v>0</v>
      </c>
      <c r="K153" s="21"/>
    </row>
    <row r="154" spans="3:11" ht="14.25">
      <c r="C154" s="10">
        <v>146</v>
      </c>
      <c r="D154" s="10">
        <v>36562</v>
      </c>
      <c r="E154" s="10">
        <v>146</v>
      </c>
      <c r="F154" s="16" t="s">
        <v>160</v>
      </c>
      <c r="G154" s="16" t="s">
        <v>24</v>
      </c>
      <c r="H154" s="16">
        <v>2</v>
      </c>
      <c r="I154" s="19"/>
      <c r="J154" s="20">
        <f>SUM(H154*I154)</f>
        <v>0</v>
      </c>
      <c r="K154" s="21"/>
    </row>
    <row r="155" spans="3:11" ht="14.25">
      <c r="C155" s="10">
        <v>147</v>
      </c>
      <c r="D155" s="10">
        <v>36563</v>
      </c>
      <c r="E155" s="10">
        <v>147</v>
      </c>
      <c r="F155" s="16" t="s">
        <v>161</v>
      </c>
      <c r="G155" s="16" t="s">
        <v>24</v>
      </c>
      <c r="H155" s="16">
        <v>10</v>
      </c>
      <c r="I155" s="19"/>
      <c r="J155" s="20">
        <f>SUM(H155*I155)</f>
        <v>0</v>
      </c>
      <c r="K155" s="21"/>
    </row>
    <row r="156" spans="3:11" ht="14.25">
      <c r="C156" s="10">
        <v>148</v>
      </c>
      <c r="D156" s="10">
        <v>36564</v>
      </c>
      <c r="E156" s="10">
        <v>148</v>
      </c>
      <c r="F156" s="16" t="s">
        <v>162</v>
      </c>
      <c r="G156" s="16" t="s">
        <v>24</v>
      </c>
      <c r="H156" s="16">
        <v>5</v>
      </c>
      <c r="I156" s="19"/>
      <c r="J156" s="20">
        <f>SUM(H156*I156)</f>
        <v>0</v>
      </c>
      <c r="K156" s="21"/>
    </row>
    <row r="157" spans="3:11" ht="14.25">
      <c r="C157" s="10">
        <v>149</v>
      </c>
      <c r="D157" s="10">
        <v>36565</v>
      </c>
      <c r="E157" s="10">
        <v>149</v>
      </c>
      <c r="F157" s="16" t="s">
        <v>163</v>
      </c>
      <c r="G157" s="16" t="s">
        <v>24</v>
      </c>
      <c r="H157" s="16">
        <v>30</v>
      </c>
      <c r="I157" s="19"/>
      <c r="J157" s="20">
        <f>SUM(H157*I157)</f>
        <v>0</v>
      </c>
      <c r="K157" s="21"/>
    </row>
    <row r="158" spans="3:11" ht="14.25">
      <c r="C158" s="10">
        <v>150</v>
      </c>
      <c r="D158" s="10">
        <v>36566</v>
      </c>
      <c r="E158" s="10">
        <v>150</v>
      </c>
      <c r="F158" s="16" t="s">
        <v>164</v>
      </c>
      <c r="G158" s="16" t="s">
        <v>24</v>
      </c>
      <c r="H158" s="16">
        <v>4</v>
      </c>
      <c r="I158" s="19"/>
      <c r="J158" s="20">
        <f>SUM(H158*I158)</f>
        <v>0</v>
      </c>
      <c r="K158" s="21"/>
    </row>
    <row r="159" spans="3:11" ht="14.25">
      <c r="C159" s="10">
        <v>151</v>
      </c>
      <c r="D159" s="10">
        <v>36567</v>
      </c>
      <c r="E159" s="10">
        <v>151</v>
      </c>
      <c r="F159" s="16" t="s">
        <v>165</v>
      </c>
      <c r="G159" s="16" t="s">
        <v>24</v>
      </c>
      <c r="H159" s="16">
        <v>10</v>
      </c>
      <c r="I159" s="19"/>
      <c r="J159" s="20">
        <f>SUM(H159*I159)</f>
        <v>0</v>
      </c>
      <c r="K159" s="21"/>
    </row>
    <row r="160" spans="3:11" ht="14.25">
      <c r="C160" s="10">
        <v>152</v>
      </c>
      <c r="D160" s="10">
        <v>36568</v>
      </c>
      <c r="E160" s="10">
        <v>152</v>
      </c>
      <c r="F160" s="16" t="s">
        <v>166</v>
      </c>
      <c r="G160" s="16" t="s">
        <v>24</v>
      </c>
      <c r="H160" s="16">
        <v>10</v>
      </c>
      <c r="I160" s="19"/>
      <c r="J160" s="20">
        <f>SUM(H160*I160)</f>
        <v>0</v>
      </c>
      <c r="K160" s="21"/>
    </row>
    <row r="161" spans="3:11" ht="14.25">
      <c r="C161" s="10">
        <v>153</v>
      </c>
      <c r="D161" s="10">
        <v>36569</v>
      </c>
      <c r="E161" s="10">
        <v>153</v>
      </c>
      <c r="F161" s="16" t="s">
        <v>167</v>
      </c>
      <c r="G161" s="16" t="s">
        <v>24</v>
      </c>
      <c r="H161" s="16">
        <v>10</v>
      </c>
      <c r="I161" s="19"/>
      <c r="J161" s="20">
        <f>SUM(H161*I161)</f>
        <v>0</v>
      </c>
      <c r="K161" s="21"/>
    </row>
    <row r="162" spans="3:11" ht="14.25">
      <c r="C162" s="10">
        <v>154</v>
      </c>
      <c r="D162" s="10">
        <v>36570</v>
      </c>
      <c r="E162" s="10">
        <v>154</v>
      </c>
      <c r="F162" s="16" t="s">
        <v>168</v>
      </c>
      <c r="G162" s="16" t="s">
        <v>24</v>
      </c>
      <c r="H162" s="16">
        <v>10</v>
      </c>
      <c r="I162" s="19"/>
      <c r="J162" s="20">
        <f>SUM(H162*I162)</f>
        <v>0</v>
      </c>
      <c r="K162" s="21"/>
    </row>
    <row r="163" spans="3:11" ht="14.25">
      <c r="C163" s="10">
        <v>155</v>
      </c>
      <c r="D163" s="10">
        <v>36571</v>
      </c>
      <c r="E163" s="10">
        <v>155</v>
      </c>
      <c r="F163" s="16" t="s">
        <v>169</v>
      </c>
      <c r="G163" s="16" t="s">
        <v>24</v>
      </c>
      <c r="H163" s="16">
        <v>150</v>
      </c>
      <c r="I163" s="19"/>
      <c r="J163" s="20">
        <f>SUM(H163*I163)</f>
        <v>0</v>
      </c>
      <c r="K163" s="21"/>
    </row>
    <row r="164" spans="3:11" ht="14.25">
      <c r="C164" s="10">
        <v>156</v>
      </c>
      <c r="D164" s="10">
        <v>36572</v>
      </c>
      <c r="E164" s="10">
        <v>156</v>
      </c>
      <c r="F164" s="16" t="s">
        <v>170</v>
      </c>
      <c r="G164" s="16" t="s">
        <v>24</v>
      </c>
      <c r="H164" s="16">
        <v>200</v>
      </c>
      <c r="I164" s="19"/>
      <c r="J164" s="20">
        <f>SUM(H164*I164)</f>
        <v>0</v>
      </c>
      <c r="K164" s="21"/>
    </row>
    <row r="165" spans="3:11" ht="14.25">
      <c r="C165" s="10">
        <v>157</v>
      </c>
      <c r="D165" s="10">
        <v>36573</v>
      </c>
      <c r="E165" s="10">
        <v>157</v>
      </c>
      <c r="F165" s="16" t="s">
        <v>171</v>
      </c>
      <c r="G165" s="16" t="s">
        <v>24</v>
      </c>
      <c r="H165" s="16">
        <v>20</v>
      </c>
      <c r="I165" s="19"/>
      <c r="J165" s="20">
        <f>SUM(H165*I165)</f>
        <v>0</v>
      </c>
      <c r="K165" s="21"/>
    </row>
    <row r="166" spans="3:11" ht="14.25">
      <c r="C166" s="10">
        <v>158</v>
      </c>
      <c r="D166" s="10">
        <v>36574</v>
      </c>
      <c r="E166" s="10">
        <v>158</v>
      </c>
      <c r="F166" s="16" t="s">
        <v>172</v>
      </c>
      <c r="G166" s="16" t="s">
        <v>24</v>
      </c>
      <c r="H166" s="16">
        <v>500</v>
      </c>
      <c r="I166" s="19"/>
      <c r="J166" s="20">
        <f>SUM(H166*I166)</f>
        <v>0</v>
      </c>
      <c r="K166" s="21"/>
    </row>
    <row r="167" spans="3:11" ht="14.25">
      <c r="C167" s="10">
        <v>159</v>
      </c>
      <c r="D167" s="10">
        <v>36575</v>
      </c>
      <c r="E167" s="10">
        <v>159</v>
      </c>
      <c r="F167" s="16" t="s">
        <v>173</v>
      </c>
      <c r="G167" s="16" t="s">
        <v>24</v>
      </c>
      <c r="H167" s="16">
        <v>50</v>
      </c>
      <c r="I167" s="19"/>
      <c r="J167" s="20">
        <f>SUM(H167*I167)</f>
        <v>0</v>
      </c>
      <c r="K167" s="21"/>
    </row>
    <row r="168" spans="3:11" ht="14.25">
      <c r="C168" s="10">
        <v>160</v>
      </c>
      <c r="D168" s="10">
        <v>36576</v>
      </c>
      <c r="E168" s="10">
        <v>160</v>
      </c>
      <c r="F168" s="16" t="s">
        <v>174</v>
      </c>
      <c r="G168" s="16" t="s">
        <v>24</v>
      </c>
      <c r="H168" s="16">
        <v>80</v>
      </c>
      <c r="I168" s="19"/>
      <c r="J168" s="20">
        <f>SUM(H168*I168)</f>
        <v>0</v>
      </c>
      <c r="K168" s="21"/>
    </row>
    <row r="169" spans="3:11" ht="14.25">
      <c r="C169" s="10">
        <v>161</v>
      </c>
      <c r="D169" s="10">
        <v>36577</v>
      </c>
      <c r="E169" s="10">
        <v>161</v>
      </c>
      <c r="F169" s="16" t="s">
        <v>175</v>
      </c>
      <c r="G169" s="16" t="s">
        <v>24</v>
      </c>
      <c r="H169" s="16">
        <v>50</v>
      </c>
      <c r="I169" s="19"/>
      <c r="J169" s="20">
        <f>SUM(H169*I169)</f>
        <v>0</v>
      </c>
      <c r="K169" s="21"/>
    </row>
    <row r="170" spans="3:11" ht="14.25">
      <c r="C170" s="10">
        <v>162</v>
      </c>
      <c r="D170" s="10">
        <v>36578</v>
      </c>
      <c r="E170" s="10">
        <v>162</v>
      </c>
      <c r="F170" s="16" t="s">
        <v>176</v>
      </c>
      <c r="G170" s="16" t="s">
        <v>24</v>
      </c>
      <c r="H170" s="16">
        <v>50</v>
      </c>
      <c r="I170" s="19"/>
      <c r="J170" s="20">
        <f>SUM(H170*I170)</f>
        <v>0</v>
      </c>
      <c r="K170" s="21"/>
    </row>
    <row r="171" spans="3:11" ht="14.25">
      <c r="C171" s="10">
        <v>163</v>
      </c>
      <c r="D171" s="10">
        <v>36579</v>
      </c>
      <c r="E171" s="10">
        <v>163</v>
      </c>
      <c r="F171" s="16" t="s">
        <v>177</v>
      </c>
      <c r="G171" s="16" t="s">
        <v>24</v>
      </c>
      <c r="H171" s="16">
        <v>10</v>
      </c>
      <c r="I171" s="19"/>
      <c r="J171" s="20">
        <f>SUM(H171*I171)</f>
        <v>0</v>
      </c>
      <c r="K171" s="21"/>
    </row>
    <row r="172" spans="3:11" ht="14.25">
      <c r="C172" s="10">
        <v>164</v>
      </c>
      <c r="D172" s="10">
        <v>36580</v>
      </c>
      <c r="E172" s="10">
        <v>164</v>
      </c>
      <c r="F172" s="16" t="s">
        <v>178</v>
      </c>
      <c r="G172" s="16" t="s">
        <v>24</v>
      </c>
      <c r="H172" s="16">
        <v>10</v>
      </c>
      <c r="I172" s="19"/>
      <c r="J172" s="20">
        <f>SUM(H172*I172)</f>
        <v>0</v>
      </c>
      <c r="K172" s="21"/>
    </row>
    <row r="173" spans="3:11" ht="14.25">
      <c r="C173" s="11"/>
      <c r="D173" s="11"/>
      <c r="E173" s="11"/>
      <c r="F173" s="11"/>
      <c r="G173" s="11"/>
      <c r="H173" s="11"/>
      <c r="I173" s="8" t="s">
        <v>179</v>
      </c>
      <c r="J173" s="8">
        <f>SUM(J7:J172)</f>
        <v>0</v>
      </c>
      <c r="K173" s="24"/>
    </row>
    <row r="174" spans="1:11" ht="14.25">
      <c r="A174" s="6"/>
      <c r="B174" s="6"/>
      <c r="C174" s="6" t="s">
        <v>180</v>
      </c>
      <c r="D174" s="6"/>
      <c r="E174" s="6"/>
      <c r="F174" s="6"/>
      <c r="G174" s="6"/>
      <c r="H174" s="6"/>
      <c r="I174" s="6"/>
      <c r="J174" s="6">
        <f>SUM(H174*I174)</f>
        <v>0</v>
      </c>
      <c r="K174" s="6"/>
    </row>
    <row r="175" spans="1:11" ht="14.25">
      <c r="A175" s="6"/>
      <c r="B175" s="6"/>
      <c r="C175" s="6"/>
      <c r="D175" s="6"/>
      <c r="E175" s="6"/>
      <c r="F175" s="6"/>
      <c r="G175" s="6"/>
      <c r="H175" s="6"/>
      <c r="I175" s="6"/>
      <c r="J175" s="6">
        <f>SUM(H175*I175)</f>
        <v>0</v>
      </c>
      <c r="K175" s="6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74:K17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